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8">17</definedName>
    <definedName name="_xlnm.Print_Area" localSheetId="3">21</definedName>
    <definedName name="_xlnm.Print_Area" localSheetId="9">1</definedName>
    <definedName name="_xlnm.Print_Area" localSheetId="14">-1</definedName>
    <definedName name="_xlnm.Print_Area" localSheetId="13">3</definedName>
    <definedName name="_xlnm.Print_Area" localSheetId="5">19</definedName>
    <definedName name="_xlnm.Print_Area" localSheetId="10">-1</definedName>
    <definedName name="_xlnm.Print_Area" localSheetId="4">0</definedName>
    <definedName name="_xlnm.Print_Area" localSheetId="11">-1</definedName>
    <definedName name="_xlnm.Print_Area" localSheetId="2">21</definedName>
    <definedName name="_xlnm.Print_Area" localSheetId="12">-1</definedName>
    <definedName name="_xlnm.Print_Area" localSheetId="7">25</definedName>
    <definedName name="_xlnm.Print_Area" localSheetId="1">0</definedName>
    <definedName name="_xlnm.Print_Area" localSheetId="6">21</definedName>
  </definedNames>
  <calcPr fullCalcOnLoad="1"/>
</workbook>
</file>

<file path=xl/sharedStrings.xml><?xml version="1.0" encoding="utf-8"?>
<sst xmlns="http://schemas.openxmlformats.org/spreadsheetml/2006/main" count="1899" uniqueCount="903">
  <si>
    <t>巴中市商务局</t>
  </si>
  <si>
    <t>2021年部门预算</t>
  </si>
  <si>
    <t>日期：2021年    月    日</t>
  </si>
  <si>
    <t>表1</t>
  </si>
  <si>
    <t>部门预算收支总表</t>
  </si>
  <si>
    <t>单位名称：巴中市商务局</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</si>
  <si>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</si>
  <si>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</si>
  <si>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</si>
  <si>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</si>
  <si>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</si>
  <si>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</si>
  <si>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</si>
  <si>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</si>
  <si>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</si>
  <si>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</si>
  <si>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</si>
  <si>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</si>
  <si>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</si>
  <si>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</si>
  <si>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</si>
  <si>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</si>
  <si>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</si>
  <si>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</si>
  <si>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</si>
  <si>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</si>
  <si>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</si>
  <si>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</si>
  <si>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</si>
  <si>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</si>
  <si>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</si>
  <si>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</si>
  <si>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</si>
  <si>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</si>
  <si>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</si>
  <si>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</si>
  <si>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</si>
  <si>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</si>
  <si>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</si>
  <si>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</si>
  <si>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</si>
  <si>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</si>
  <si>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</si>
  <si>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</si>
  <si>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</si>
  <si>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</si>
  <si>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</si>
  <si>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</si>
  <si>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</si>
  <si>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</si>
  <si>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</si>
  <si>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</si>
  <si>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</si>
  <si>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</si>
  <si>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</si>
  <si>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</si>
  <si>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</si>
  <si>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</si>
  <si>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</si>
  <si>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</si>
  <si>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</si>
  <si>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</si>
  <si>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</si>
  <si>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</si>
  <si>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</si>
  <si>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</si>
  <si>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</si>
  <si>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</si>
  <si>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</si>
  <si>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</si>
  <si>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</si>
  <si>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</si>
  <si>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</si>
  <si>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</si>
  <si>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</si>
  <si>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</si>
  <si>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</si>
  <si>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</si>
  <si>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</si>
  <si>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</si>
  <si>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510001</t>
  </si>
  <si>
    <t>市商务局</t>
  </si>
  <si>
    <t xml:space="preserve">  201</t>
  </si>
  <si>
    <t xml:space="preserve">  一般公共服务支出</t>
  </si>
  <si>
    <t xml:space="preserve">    20113</t>
  </si>
  <si>
    <t xml:space="preserve">    商贸事务</t>
  </si>
  <si>
    <t xml:space="preserve">      2011301</t>
  </si>
  <si>
    <t xml:space="preserve">      行政运行（商贸）</t>
  </si>
  <si>
    <t xml:space="preserve">      2011302</t>
  </si>
  <si>
    <t xml:space="preserve">      一般行政管理事务（商贸）</t>
  </si>
  <si>
    <t xml:space="preserve">      2011350</t>
  </si>
  <si>
    <t xml:space="preserve">      事业运行（商贸）</t>
  </si>
  <si>
    <t xml:space="preserve">  205</t>
  </si>
  <si>
    <t xml:space="preserve">  教育支出</t>
  </si>
  <si>
    <t xml:space="preserve">    20508</t>
  </si>
  <si>
    <t xml:space="preserve">    进修及培训</t>
  </si>
  <si>
    <t xml:space="preserve">      2050803</t>
  </si>
  <si>
    <t xml:space="preserve">      培训支出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</si>
  <si>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</si>
  <si>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</si>
  <si>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</si>
  <si>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</si>
  <si>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</si>
  <si>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</si>
  <si>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</si>
  <si>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</si>
  <si>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</si>
  <si>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</si>
  <si>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</si>
  <si>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</si>
  <si>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</si>
  <si>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</si>
  <si>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</si>
  <si>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</si>
  <si>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</si>
  <si>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</si>
  <si>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</si>
  <si>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</si>
  <si>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</si>
  <si>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</si>
  <si>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</si>
  <si>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</si>
  <si>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</si>
  <si>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</si>
  <si>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</si>
  <si>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</si>
  <si>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</si>
  <si>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</si>
  <si>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</si>
  <si>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</si>
  <si>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</si>
  <si>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</si>
  <si>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</si>
  <si>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</si>
  <si>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</si>
  <si>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</si>
  <si>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</si>
  <si>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</si>
  <si>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</si>
  <si>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</si>
  <si>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</si>
  <si>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</si>
  <si>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</si>
  <si>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</si>
  <si>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</si>
  <si>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科学技术支出</t>
  </si>
  <si>
    <t xml:space="preserve">  文化体育旅游与传媒支出</t>
  </si>
  <si>
    <t xml:space="preserve">   上年财政拨款资金结转</t>
  </si>
  <si>
    <t xml:space="preserve">  社会保障与就业支出</t>
  </si>
  <si>
    <t xml:space="preserve">  社会保险基金支出</t>
  </si>
  <si>
    <t xml:space="preserve">  节能环保支出</t>
  </si>
  <si>
    <t xml:space="preserve">  城乡社区支出</t>
  </si>
  <si>
    <t xml:space="preserve">  农林水支出</t>
  </si>
  <si>
    <t xml:space="preserve">  交通运输支出</t>
  </si>
  <si>
    <t xml:space="preserve">  资源勘探信息工业等支出</t>
  </si>
  <si>
    <t xml:space="preserve">  商业服务业等支出</t>
  </si>
  <si>
    <t xml:space="preserve">  金融支出</t>
  </si>
  <si>
    <t xml:space="preserve">  援助其他地区支出</t>
  </si>
  <si>
    <t xml:space="preserve">  自然资源海洋气象等支出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</si>
  <si>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</si>
  <si>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</si>
  <si>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</si>
  <si>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</si>
  <si>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</si>
  <si>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</si>
  <si>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</si>
  <si>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</si>
  <si>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</si>
  <si>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</si>
  <si>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</si>
  <si>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</si>
  <si>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</si>
  <si>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</si>
  <si>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</si>
  <si>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</si>
  <si>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</si>
  <si>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</si>
  <si>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</si>
  <si>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</si>
  <si>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</si>
  <si>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</si>
  <si>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</si>
  <si>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</si>
  <si>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</si>
  <si>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</si>
  <si>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</si>
  <si>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</si>
  <si>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</si>
  <si>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510001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</si>
  <si>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</si>
  <si>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</si>
  <si>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</si>
  <si>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</si>
  <si>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</si>
  <si>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</si>
  <si>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</si>
  <si>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</si>
  <si>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</si>
  <si>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</si>
  <si>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</si>
  <si>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</si>
  <si>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</si>
  <si>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</si>
  <si>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</si>
  <si>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</si>
  <si>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</si>
  <si>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</si>
  <si>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</si>
  <si>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</si>
  <si>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</si>
  <si>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</si>
  <si>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</si>
  <si>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</si>
  <si>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</si>
  <si>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</si>
  <si>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</si>
  <si>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</si>
  <si>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</si>
  <si>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</si>
  <si>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</si>
  <si>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</si>
  <si>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</si>
  <si>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</si>
  <si>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</si>
  <si>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</si>
  <si>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</si>
  <si>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</si>
  <si>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</si>
  <si>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</si>
  <si>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</si>
  <si>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</si>
  <si>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</si>
  <si>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</si>
  <si>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</si>
  <si>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</si>
  <si>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</si>
  <si>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</si>
  <si>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</si>
  <si>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</si>
  <si>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</si>
  <si>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</si>
  <si>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</si>
  <si>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</si>
  <si>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</si>
  <si>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</si>
  <si>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</si>
  <si>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</si>
  <si>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</si>
  <si>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</si>
  <si>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</si>
  <si>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</si>
  <si>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</si>
  <si>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</si>
  <si>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</si>
  <si>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</si>
  <si>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</si>
  <si>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</si>
  <si>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</si>
  <si>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</si>
  <si>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</si>
  <si>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</si>
  <si>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</si>
  <si>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</si>
  <si>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</si>
  <si>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</si>
  <si>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</si>
  <si>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</si>
  <si>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</si>
  <si>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</si>
  <si>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</si>
  <si>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</si>
  <si>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</si>
  <si>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</si>
  <si>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</si>
  <si>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</si>
  <si>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</si>
  <si>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</si>
  <si>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</si>
  <si>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</si>
  <si>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</si>
  <si>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</si>
  <si>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</si>
  <si>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</si>
  <si>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</si>
  <si>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</si>
  <si>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</si>
  <si>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</si>
  <si>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</si>
  <si>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</si>
  <si>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</si>
  <si>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</si>
  <si>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</si>
  <si>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</si>
  <si>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</si>
  <si>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</si>
  <si>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</si>
  <si>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</si>
  <si>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</si>
  <si>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</si>
  <si>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</si>
  <si>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</si>
  <si>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</si>
  <si>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</si>
  <si>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</si>
  <si>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</si>
  <si>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</si>
  <si>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</si>
  <si>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</si>
  <si>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</si>
  <si>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</si>
  <si>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</si>
  <si>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</si>
  <si>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</si>
  <si>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</si>
  <si>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</si>
  <si>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</si>
  <si>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</si>
  <si>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</si>
  <si>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</si>
  <si>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</si>
  <si>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</si>
  <si>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</si>
  <si>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</si>
  <si>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</si>
  <si>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</si>
  <si>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</si>
  <si>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</si>
  <si>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</si>
  <si>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</si>
  <si>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</si>
  <si>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</si>
  <si>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</si>
  <si>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</si>
  <si>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邮电费</t>
  </si>
  <si>
    <t xml:space="preserve">    差旅费</t>
  </si>
  <si>
    <t xml:space="preserve">    维修(护)费</t>
  </si>
  <si>
    <t xml:space="preserve">    劳务费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</si>
  <si>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</si>
  <si>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</si>
  <si>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</si>
  <si>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</si>
  <si>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</si>
  <si>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</si>
  <si>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</si>
  <si>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</si>
  <si>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接待费</t>
  </si>
  <si>
    <t>驻村第一书记工作经费</t>
  </si>
  <si>
    <t>脱贫攻坚工作经费</t>
  </si>
  <si>
    <t>资料印刷费</t>
  </si>
  <si>
    <t>党建工作经费</t>
  </si>
  <si>
    <t>依法治市工作经费</t>
  </si>
  <si>
    <t>网络运行维护费</t>
  </si>
  <si>
    <t>商贸服务业发展促进工作经费</t>
  </si>
  <si>
    <t>市场拓展及消费促进资金</t>
  </si>
  <si>
    <t>代、托管原市茧丝绸集团公司退休和退养职工经费</t>
  </si>
  <si>
    <t>干部培训费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</si>
  <si>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</si>
  <si>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</si>
  <si>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</si>
  <si>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</si>
  <si>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</si>
  <si>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</si>
  <si>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</si>
  <si>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</si>
  <si>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</si>
  <si>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</si>
  <si>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</si>
  <si>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</si>
  <si>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</si>
  <si>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</si>
  <si>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</si>
  <si>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</si>
  <si>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单位：巴中市商务局</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</si>
  <si>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</si>
  <si>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</si>
  <si>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</si>
  <si>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</si>
  <si>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</si>
  <si>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</si>
  <si>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</si>
  <si>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</si>
  <si>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</si>
  <si>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</si>
  <si>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 xml:space="preserve">  市商务局</t>
  </si>
  <si>
    <t xml:space="preserve">    商贸服务业发展促进工作经费</t>
  </si>
  <si>
    <t>复印机</t>
  </si>
  <si>
    <t>台</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</si>
  <si>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</si>
  <si>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</si>
  <si>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</si>
  <si>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</si>
  <si>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</si>
  <si>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</si>
  <si>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</si>
  <si>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</si>
  <si>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</si>
  <si>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</si>
  <si>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附件8</t>
  </si>
  <si>
    <r>
      <rPr>
        <sz val="16"/>
        <color indexed="8"/>
        <rFont val="方正小标宋简体"/>
        <family val="0"/>
      </rPr>
      <t>巴中市</t>
    </r>
    <r>
      <rPr>
        <sz val="16"/>
        <color indexed="8"/>
        <rFont val="Times New Roman"/>
        <family val="0"/>
      </rPr>
      <t>2021</t>
    </r>
    <r>
      <rPr>
        <sz val="16"/>
        <color indexed="8"/>
        <rFont val="方正小标宋简体"/>
        <family val="0"/>
      </rPr>
      <t>年市级部门整体支出绩效目标申报表</t>
    </r>
  </si>
  <si>
    <t xml:space="preserve">申报单位（盖章）： 巴中市商务局                           </t>
  </si>
  <si>
    <t xml:space="preserve"> 申报时间：2020-12-25</t>
  </si>
  <si>
    <t>部门（单位）名称</t>
  </si>
  <si>
    <t>年度主要任务</t>
  </si>
  <si>
    <t>任务名称</t>
  </si>
  <si>
    <t>主要内容</t>
  </si>
  <si>
    <t>预算金额（万元）</t>
  </si>
  <si>
    <t>合  计</t>
  </si>
  <si>
    <t>财政拨款</t>
  </si>
  <si>
    <t>其他资金</t>
  </si>
  <si>
    <t>人员支出</t>
  </si>
  <si>
    <t>运转类项目</t>
  </si>
  <si>
    <r>
      <rPr>
        <sz val="12"/>
        <rFont val="Times New Roman"/>
        <family val="0"/>
      </rPr>
      <t>1.</t>
    </r>
    <r>
      <rPr>
        <sz val="12"/>
        <rFont val="宋体"/>
        <family val="0"/>
      </rPr>
      <t>党建工作经费</t>
    </r>
  </si>
  <si>
    <r>
      <rPr>
        <sz val="12"/>
        <rFont val="Times New Roman"/>
        <family val="0"/>
      </rPr>
      <t>2.</t>
    </r>
    <r>
      <rPr>
        <sz val="12"/>
        <rFont val="宋体"/>
        <family val="0"/>
      </rPr>
      <t>依法治市工作经费</t>
    </r>
  </si>
  <si>
    <t>3.驻村第一书记工作经费</t>
  </si>
  <si>
    <t>4.脱贫攻坚工作经费</t>
  </si>
  <si>
    <t>5.接待费</t>
  </si>
  <si>
    <t>6.会议费</t>
  </si>
  <si>
    <t>7.干部培训费</t>
  </si>
  <si>
    <t>9.网络运行维护费</t>
  </si>
  <si>
    <r>
      <rPr>
        <sz val="12"/>
        <rFont val="Times New Roman"/>
        <family val="0"/>
      </rPr>
      <t>10.</t>
    </r>
    <r>
      <rPr>
        <sz val="12"/>
        <rFont val="宋体"/>
        <family val="0"/>
      </rPr>
      <t>资料印刷费</t>
    </r>
  </si>
  <si>
    <t>发展类项目</t>
  </si>
  <si>
    <t>年度总  体目标</t>
  </si>
  <si>
    <t xml:space="preserve"> 1.力争全市服务业增加值达到428亿元，增长8%，培育规上服务业企业30家。2.实现社消零总额501.09亿元，增速5%，培育社消零限上企业50家。3.实现电商交易额50亿元，增长15%以上。4.拟开展市场拓展活动150场次以上，组织开展扶贫产品产销对接会，着力畅通扶贫产品销售渠道引导四川扶贫产品商标使用企业建立销售专区，力争2021年销售总额增幅8%以上。5.2021年7月底前完成巴中市“十四五“服务业发展规划。6.将继续实施两大品牌推广，在北京、上海、深圳及巴中周边省市，开设直营店或加盟店5家。7.继续做好市丝绸集团公司职工调资调待和安抚离退休职工基本生活等相关工作。8.积极创建省级和市级服务业集聚区，大力培育市级服务业集聚区，对成功创建省级和市级服务业集聚区的区县，市级财政一次性分别给予100万元、50万元激励。2021年计划创建1个省级服务业集聚区、4个市级服务业集聚区。
</t>
  </si>
  <si>
    <t>年度绩效指标</t>
  </si>
  <si>
    <t>一级   指标</t>
  </si>
  <si>
    <t>二级指标</t>
  </si>
  <si>
    <t>三级指标</t>
  </si>
  <si>
    <t>指标值（包含数字及文字描述）</t>
  </si>
  <si>
    <t>完成   指标</t>
  </si>
  <si>
    <t>数量指标</t>
  </si>
  <si>
    <t>市内促销活动</t>
  </si>
  <si>
    <t>100场次</t>
  </si>
  <si>
    <t>扶贫产品销售</t>
  </si>
  <si>
    <t>推动“四川扶贫”产品企业走出去，拓宽销售渠道。</t>
  </si>
  <si>
    <t>省政府市场拓展三大活动</t>
  </si>
  <si>
    <t>50场次</t>
  </si>
  <si>
    <t>服务业经济运行分析会</t>
  </si>
  <si>
    <t>4次</t>
  </si>
  <si>
    <t>打造服务业品牌</t>
  </si>
  <si>
    <t>10个</t>
  </si>
  <si>
    <t>质量指标</t>
  </si>
  <si>
    <t>实现现场销售增长3%</t>
  </si>
  <si>
    <t>商贸项目招商引资</t>
  </si>
  <si>
    <t>全年开展招商活动5次以上。</t>
  </si>
  <si>
    <t>服务业集聚区建设</t>
  </si>
  <si>
    <t>打造现代服务业高质量发展引领示范区，搭建公共服务和技术平台，实现产业集聚、企业集中、功能集成、资源集约</t>
  </si>
  <si>
    <t>实现现场销售增长5%</t>
  </si>
  <si>
    <t>“十四五”服务业规划</t>
  </si>
  <si>
    <t>结合巴中实际，高质量编制具有前瞻性的服务业发展规划</t>
  </si>
  <si>
    <t>时效指标</t>
  </si>
  <si>
    <t>完成期限</t>
  </si>
  <si>
    <t>2021年12月前</t>
  </si>
  <si>
    <t>成本指标</t>
  </si>
  <si>
    <t>18万元</t>
  </si>
  <si>
    <t>15万元</t>
  </si>
  <si>
    <t>效益   指标</t>
  </si>
  <si>
    <t>经济效   益指标</t>
  </si>
  <si>
    <t>集聚区所在县（区）服务业增加值或增速达到全省平均水平以上</t>
  </si>
  <si>
    <t>完成社消零总额</t>
  </si>
  <si>
    <t>501.09亿元</t>
  </si>
  <si>
    <t>全市服务业增增加值</t>
  </si>
  <si>
    <t>增加值达到428亿元</t>
  </si>
  <si>
    <t>重点商贸服务业企业营业收入增长</t>
  </si>
  <si>
    <t>10%以上</t>
  </si>
  <si>
    <t>全市服务业增速</t>
  </si>
  <si>
    <t>社会效   益指标</t>
  </si>
  <si>
    <t>商贸流通限上企业数量增长</t>
  </si>
  <si>
    <t>服务业规上企业数量增长</t>
  </si>
  <si>
    <t>加快载体建设，完善城市功能，补齐基础不足短板。</t>
  </si>
  <si>
    <t>解决就业人员</t>
  </si>
  <si>
    <t>10000人</t>
  </si>
  <si>
    <t>增加国家税收</t>
  </si>
  <si>
    <t>500万元</t>
  </si>
  <si>
    <t>生态效   益指标</t>
  </si>
  <si>
    <t>可持续影 响指标</t>
  </si>
  <si>
    <t>建设重点服务业项目</t>
  </si>
  <si>
    <t>推进旅游、康养、商贸物流、文化创意四大现代服务业发展。</t>
  </si>
  <si>
    <t>丰富业态、提升城市形象。</t>
  </si>
  <si>
    <t>巴中枣林鱼、南江大酒店建设推广</t>
  </si>
  <si>
    <t>树立巴中餐饮服务业品牌，在市外形成品牌知名度。</t>
  </si>
  <si>
    <t>企业培育培优</t>
  </si>
  <si>
    <t>实现限额以上商贸企业对全市社消零贡献30%以上；规模以上其他营利性服务业营业收入增速20%以上</t>
  </si>
  <si>
    <t>满意度指标</t>
  </si>
  <si>
    <t>服务对象满意度指标</t>
  </si>
  <si>
    <t>商贸企业满意率</t>
  </si>
  <si>
    <t xml:space="preserve">≥80% </t>
  </si>
  <si>
    <t>群众对消费促进活动满意率</t>
  </si>
  <si>
    <t>单位领导：　　　　 　　　　　科室负责人：　　　　     　　　经办人：</t>
  </si>
  <si>
    <t>巴中市2021年市级部门预算项目支出绩效目标申报表</t>
  </si>
  <si>
    <t>（运转类项目）</t>
  </si>
  <si>
    <t xml:space="preserve">申报单位（盖章）：巴中市商务局                申报时间： 2020年12月25日                                                    </t>
  </si>
  <si>
    <t>预算单位</t>
  </si>
  <si>
    <t>　巴中市商务局510001</t>
  </si>
  <si>
    <t>实施单位             及责任人</t>
  </si>
  <si>
    <t>项目属性</t>
  </si>
  <si>
    <r>
      <rPr>
        <sz val="11"/>
        <color indexed="8"/>
        <rFont val="宋体"/>
        <family val="0"/>
      </rPr>
      <t>□</t>
    </r>
    <r>
      <rPr>
        <sz val="11"/>
        <color indexed="8"/>
        <rFont val="宋体"/>
        <family val="0"/>
      </rPr>
      <t>新增项目</t>
    </r>
    <r>
      <rPr>
        <sz val="11"/>
        <color indexed="8"/>
        <rFont val="宋体"/>
        <family val="0"/>
      </rPr>
      <t xml:space="preserve">  </t>
    </r>
    <r>
      <rPr>
        <sz val="11"/>
        <color indexed="8"/>
        <rFont val="Arial"/>
        <family val="2"/>
      </rPr>
      <t>√</t>
    </r>
    <r>
      <rPr>
        <sz val="11"/>
        <color indexed="8"/>
        <rFont val="宋体"/>
        <family val="0"/>
      </rPr>
      <t>延续项目</t>
    </r>
  </si>
  <si>
    <t>项目期限</t>
  </si>
  <si>
    <r>
      <rPr>
        <sz val="11"/>
        <color indexed="8"/>
        <rFont val="宋体"/>
        <family val="0"/>
      </rPr>
      <t>□</t>
    </r>
    <r>
      <rPr>
        <sz val="11"/>
        <color indexed="8"/>
        <rFont val="宋体"/>
        <family val="0"/>
      </rPr>
      <t>一次性</t>
    </r>
    <r>
      <rPr>
        <sz val="11"/>
        <color indexed="8"/>
        <rFont val="宋体"/>
        <family val="0"/>
      </rPr>
      <t xml:space="preserve"> </t>
    </r>
    <r>
      <rPr>
        <sz val="11"/>
        <color indexed="8"/>
        <rFont val="Arial"/>
        <family val="2"/>
      </rPr>
      <t>√</t>
    </r>
    <r>
      <rPr>
        <sz val="11"/>
        <color indexed="8"/>
        <rFont val="宋体"/>
        <family val="0"/>
      </rPr>
      <t>经常性</t>
    </r>
  </si>
  <si>
    <t>立项依据</t>
  </si>
  <si>
    <r>
      <rPr>
        <sz val="11"/>
        <color indexed="8"/>
        <rFont val="宋体"/>
        <family val="0"/>
      </rPr>
      <t>□</t>
    </r>
    <r>
      <rPr>
        <sz val="11"/>
        <color indexed="8"/>
        <rFont val="宋体"/>
        <family val="0"/>
      </rPr>
      <t>法律法规　　</t>
    </r>
    <r>
      <rPr>
        <sz val="11"/>
        <color indexed="8"/>
        <rFont val="宋体"/>
        <family val="0"/>
      </rPr>
      <t>□</t>
    </r>
    <r>
      <rPr>
        <sz val="11"/>
        <color indexed="8"/>
        <rFont val="宋体"/>
        <family val="0"/>
      </rPr>
      <t>市委市政府决定　　</t>
    </r>
    <r>
      <rPr>
        <sz val="11"/>
        <color indexed="8"/>
        <rFont val="宋体"/>
        <family val="0"/>
      </rPr>
      <t>□</t>
    </r>
    <r>
      <rPr>
        <sz val="11"/>
        <color indexed="8"/>
        <rFont val="宋体"/>
        <family val="0"/>
      </rPr>
      <t>上级文件要求　　　　　　　　　　　　　　　　　　　　　　</t>
    </r>
    <r>
      <rPr>
        <sz val="11"/>
        <color indexed="8"/>
        <rFont val="宋体"/>
        <family val="0"/>
      </rPr>
      <t>□</t>
    </r>
    <r>
      <rPr>
        <sz val="11"/>
        <color indexed="8"/>
        <rFont val="宋体"/>
        <family val="0"/>
      </rPr>
      <t>市委市政府领导指示　　</t>
    </r>
    <r>
      <rPr>
        <sz val="11"/>
        <color indexed="8"/>
        <rFont val="Arial"/>
        <family val="2"/>
      </rPr>
      <t>√</t>
    </r>
    <r>
      <rPr>
        <sz val="11"/>
        <color indexed="8"/>
        <rFont val="宋体"/>
        <family val="0"/>
      </rPr>
      <t>其他</t>
    </r>
  </si>
  <si>
    <t>项目资金预算　　</t>
  </si>
  <si>
    <t>年度资金总额：2.9 万元</t>
  </si>
  <si>
    <t>其中：财政拨款　2.9万元</t>
  </si>
  <si>
    <t>其中：政府采购   万元（政府购买服务  万元）</t>
  </si>
  <si>
    <t>　　　其他资金　　万元</t>
  </si>
  <si>
    <t xml:space="preserve">   其中：延续项目2020年预算（含追加）3.5万元，2019年预算（含追加）3.3万元</t>
  </si>
  <si>
    <t>项目资金来源</t>
  </si>
  <si>
    <t>合 计</t>
  </si>
  <si>
    <t>1.一般公共预算收入</t>
  </si>
  <si>
    <t>2.政府性基金预算收入</t>
  </si>
  <si>
    <t>3.国有资本经营预算收入</t>
  </si>
  <si>
    <t>4.社会保险基金收入</t>
  </si>
  <si>
    <t>5.其他收入</t>
  </si>
  <si>
    <t xml:space="preserve"> </t>
  </si>
  <si>
    <t>总体　　目标</t>
  </si>
  <si>
    <t>1.通过开展“缅怀革命先烈、参观巴中史志馆、城乡结对共建”等实践活动，增强单位党员干部理想信念和党性意识。2.为党务工作者和党员干部征订党报、党刊等学习资料，让党务干部业务能力和理论水平有较大提高。　</t>
  </si>
  <si>
    <t>绩效  指标</t>
  </si>
  <si>
    <t>一级指标</t>
  </si>
  <si>
    <t>指标值（含数字及文字描述）</t>
  </si>
  <si>
    <t>产出指标</t>
  </si>
  <si>
    <t>1.党建实施活动轮次/参加人数</t>
  </si>
  <si>
    <t>4次/90人</t>
  </si>
  <si>
    <t>2.订阅党报、党刊类别/份数</t>
  </si>
  <si>
    <t>25类/46份</t>
  </si>
  <si>
    <t>1.党建实施活动内容健康度</t>
  </si>
  <si>
    <t>突出政治性、有效性、针对性</t>
  </si>
  <si>
    <t>2.报刊合法性</t>
  </si>
  <si>
    <t>国家和省、市正规出版党报党刊</t>
  </si>
  <si>
    <t>1.开展党建实践活动频率</t>
  </si>
  <si>
    <t>1次/每季度</t>
  </si>
  <si>
    <t>2.完成报刊订时间/分送时点</t>
  </si>
  <si>
    <t>2021年12月底前/按期分送</t>
  </si>
  <si>
    <t>1.党建实施活动经费</t>
  </si>
  <si>
    <t>1.9万元</t>
  </si>
  <si>
    <t>2.报刊征订经费</t>
  </si>
  <si>
    <t>1万元</t>
  </si>
  <si>
    <t>效益指标</t>
  </si>
  <si>
    <t>经济效益</t>
  </si>
  <si>
    <t>社会效益</t>
  </si>
  <si>
    <t>1.党务工作者理论水平提高率</t>
  </si>
  <si>
    <t>≥92%</t>
  </si>
  <si>
    <t>2.党员同志党性提升率</t>
  </si>
  <si>
    <t>生态效益</t>
  </si>
  <si>
    <t>可持续影响</t>
  </si>
  <si>
    <t>1.党员对群众带动力</t>
  </si>
  <si>
    <t>充分发挥党员先锋模范作用</t>
  </si>
  <si>
    <t>满意度   指 标</t>
  </si>
  <si>
    <t>服务对象    满意度</t>
  </si>
  <si>
    <t>1.受训党员干部满意度</t>
  </si>
  <si>
    <t>≥90%</t>
  </si>
  <si>
    <t>单位领导：　　　　　　  　　科室负责人：　　　　　      　　经办人：</t>
  </si>
  <si>
    <t xml:space="preserve">申报单位（盖章）：巴中市商务局               申报时间： 2020年12月25日                                                    </t>
  </si>
  <si>
    <t>年度资金总额：3 万元</t>
  </si>
  <si>
    <t>其中：财政拨款　3万元</t>
  </si>
  <si>
    <t xml:space="preserve">   其中：延续项目2020年预算（含追加）5万元，2019年预算（含追加）5万元</t>
  </si>
  <si>
    <t>1.增强干部职工法治意识，提升依法行政和处理事务能力；2.防范和化解法律风险；3.增强行业法律法规意识，加强行业法制建设。　</t>
  </si>
  <si>
    <t>1.聘请常年法律顾问（万元/人）</t>
  </si>
  <si>
    <t>2.5万元/1人</t>
  </si>
  <si>
    <t>2.开展法制宣传和培训次/年</t>
  </si>
  <si>
    <t>4次/年</t>
  </si>
  <si>
    <t>3.征订法制刊物</t>
  </si>
  <si>
    <t>4类</t>
  </si>
  <si>
    <t>1.法律顾问从事律师（法律工作）年限</t>
  </si>
  <si>
    <t>3年</t>
  </si>
  <si>
    <t>2.开展公益性法制宣传次/年和法制培训次/年</t>
  </si>
  <si>
    <t>4次/年和4次/年</t>
  </si>
  <si>
    <t>3.法制刊物合法性</t>
  </si>
  <si>
    <t>1.常年法律顾问服务要求</t>
  </si>
  <si>
    <t>至少12次/年</t>
  </si>
  <si>
    <t>2.法制宣传时间</t>
  </si>
  <si>
    <t>法制宣传日和宪法日集中开展</t>
  </si>
  <si>
    <t>3.完成刊物订时间/分送时点</t>
  </si>
  <si>
    <t>2019年12月底前/按期分送</t>
  </si>
  <si>
    <t>1.常年法律顾问经费</t>
  </si>
  <si>
    <t xml:space="preserve">1万元 </t>
  </si>
  <si>
    <t>2.法制宣传经费</t>
  </si>
  <si>
    <t xml:space="preserve">1.5万元 </t>
  </si>
  <si>
    <t>3.报刊征订经费</t>
  </si>
  <si>
    <t>0.5万元</t>
  </si>
  <si>
    <t>1.干部群众法治意识提升率</t>
  </si>
  <si>
    <t>≥60%</t>
  </si>
  <si>
    <t>2.法律风险</t>
  </si>
  <si>
    <t xml:space="preserve">降低 80% </t>
  </si>
  <si>
    <t>1.崇法守法意识</t>
  </si>
  <si>
    <t>逐渐增强</t>
  </si>
  <si>
    <t>2.依法行政能力</t>
  </si>
  <si>
    <t>极大增强</t>
  </si>
  <si>
    <t>社会满意度</t>
  </si>
  <si>
    <t>年度资金总额：6万元</t>
  </si>
  <si>
    <t>其中：财政拨款　6万元</t>
  </si>
  <si>
    <t xml:space="preserve">   其中：延续项目2020年预算（含追加）6 万元，2019年预算（含追加）6万元</t>
  </si>
  <si>
    <t>通过驻村工作队和驻村第一书记的帮扶工作，完成“加强基层组织、发展集体经济、强化村级治理、坚持精准扶贫和为民办事服务”五大职责。　</t>
  </si>
  <si>
    <t>1.派出第一书记人数</t>
  </si>
  <si>
    <t>2人</t>
  </si>
  <si>
    <t>2.帮扶贫困和非贫困村个数</t>
  </si>
  <si>
    <t>2个</t>
  </si>
  <si>
    <t>3.帮扶建档立卡贫困户数/人数</t>
  </si>
  <si>
    <t>83户/332人</t>
  </si>
  <si>
    <t>1.帮扶村实现“一超七有”达标率</t>
  </si>
  <si>
    <t>2.帮扶村实现“两不愁、三保障”达标率</t>
  </si>
  <si>
    <t>3.返贫率</t>
  </si>
  <si>
    <t>≤3%</t>
  </si>
  <si>
    <t>1.选派第一书记时限</t>
  </si>
  <si>
    <t>2016底年前</t>
  </si>
  <si>
    <t>2.巩固脱贫成效时限</t>
  </si>
  <si>
    <t>2021年前</t>
  </si>
  <si>
    <t>1.办公经费</t>
  </si>
  <si>
    <t>0.7万元/年</t>
  </si>
  <si>
    <t>2.差旅费</t>
  </si>
  <si>
    <t>5万元/24次</t>
  </si>
  <si>
    <t>3.办公设备及住宿购置费</t>
  </si>
  <si>
    <t>3000元/年</t>
  </si>
  <si>
    <t>1.增加村级集体经济收入</t>
  </si>
  <si>
    <t>20万元</t>
  </si>
  <si>
    <t>1.带动贫困人口脱贫率</t>
  </si>
  <si>
    <t>2.带动增加贫困人口就业率</t>
  </si>
  <si>
    <t>3.带动集体经济增长率</t>
  </si>
  <si>
    <t>1.村容村貌美化整洁持续影响</t>
  </si>
  <si>
    <t>长期</t>
  </si>
  <si>
    <t>2.持续增加村集体经费和产业发展</t>
  </si>
  <si>
    <t>1.帮扶对象满意度</t>
  </si>
  <si>
    <t>≧95%</t>
  </si>
  <si>
    <t>2.帮拊村满意度</t>
  </si>
  <si>
    <t>≥100%</t>
  </si>
  <si>
    <t xml:space="preserve">申报单位（盖章）：巴中市商务局                  申报时间： 2020年12月25日                                                    </t>
  </si>
  <si>
    <t>年度资金总额：2.5万元</t>
  </si>
  <si>
    <t>其中：财政拨款　2.5万元</t>
  </si>
  <si>
    <t xml:space="preserve">   其中：延续项目2020年预算（含追加）2.7万元，2019年预算（含追加）2.6万元</t>
  </si>
  <si>
    <t>全面落实巴中市深化“挂包帮”精准扶贫政策，通过对2个村83贫困户开展驻村、结对帮扶工作，确保帮扶村实现“一超七有”和贫困户实现“两不愁、三保障”。　</t>
  </si>
  <si>
    <t>1.帮扶贫困村贫困户数人数</t>
  </si>
  <si>
    <t>48户192人/通江县青浴乡文昌村</t>
  </si>
  <si>
    <t>2.帮扶非贫困村贫困户数人数</t>
  </si>
  <si>
    <t>35户140人/通江县青浴乡龙王庙村</t>
  </si>
  <si>
    <t>3.帮扶干部人数</t>
  </si>
  <si>
    <t>28人</t>
  </si>
  <si>
    <t>1.建档立卡贫困户就业率</t>
  </si>
  <si>
    <t>≧85%</t>
  </si>
  <si>
    <t>2.工作经费保障率</t>
  </si>
  <si>
    <t>≧100%</t>
  </si>
  <si>
    <t>1.帮扶干部入户帮扶频率</t>
  </si>
  <si>
    <t>240次/年</t>
  </si>
  <si>
    <t>2.贫困户“两不愁、三保障”达标率</t>
  </si>
  <si>
    <t>干部下乡补助标准</t>
  </si>
  <si>
    <t>130元/天/人</t>
  </si>
  <si>
    <t>1.带动贫困户平均实现经济收入</t>
  </si>
  <si>
    <t>4500元/户</t>
  </si>
  <si>
    <t>2.带动贫困户发展产业户数</t>
  </si>
  <si>
    <t>83户/年</t>
  </si>
  <si>
    <t>1.按期脱贫户数</t>
  </si>
  <si>
    <t>2.化解社会矛盾数量</t>
  </si>
  <si>
    <t>80起/年</t>
  </si>
  <si>
    <t>贫困户提升增收入能力</t>
  </si>
  <si>
    <t>≥80%</t>
  </si>
  <si>
    <t>帮扶对象满意度</t>
  </si>
  <si>
    <t>年度资金总额：3万元</t>
  </si>
  <si>
    <t xml:space="preserve">   其中：延续项目2020年预算（含追加）6.11万元，2019年预算（含追加）6.3万元</t>
  </si>
  <si>
    <t>本着精简节约的原则，严格控制陪客人员，严格控制标准，保障上级领导和重要客商正常工作用餐。</t>
  </si>
  <si>
    <t>1.接待次数</t>
  </si>
  <si>
    <t>33次/年</t>
  </si>
  <si>
    <t>2.接待人数</t>
  </si>
  <si>
    <t>364人/年</t>
  </si>
  <si>
    <t>1.接待标准</t>
  </si>
  <si>
    <t>严格按相关规定执行</t>
  </si>
  <si>
    <t>2.陪客人员比例</t>
  </si>
  <si>
    <t>3.接受公函比率</t>
  </si>
  <si>
    <t>全年</t>
  </si>
  <si>
    <t>2021年内</t>
  </si>
  <si>
    <t>1.公务接待</t>
  </si>
  <si>
    <t xml:space="preserve">2万元 </t>
  </si>
  <si>
    <t>2.商务接待</t>
  </si>
  <si>
    <t>1.勤俭节约意识</t>
  </si>
  <si>
    <t>牢固树立</t>
  </si>
  <si>
    <t>1.服务对象满意度</t>
  </si>
  <si>
    <t xml:space="preserve">   其中：延续项目2020年预算（含追加）4.5万元，2019年预算（含追加）4.5万元</t>
  </si>
  <si>
    <t>1.通过组织召开工作会议，完成既定议程任务，为全市经济社会事业发展统一思想、形成共识的目的。2.通过组织召开工作会、商务会议，宣传巴中投资环境、人文地理情况，增强各地客商对巴中的了解，促进巴中商务工作发展。　</t>
  </si>
  <si>
    <t>1.召开二类会议次数、参会人数、会议天数</t>
  </si>
  <si>
    <t>2次180人2天/年</t>
  </si>
  <si>
    <t>1.召开三类会议次数、参会人数、会议天数</t>
  </si>
  <si>
    <t>5次150人5天/年</t>
  </si>
  <si>
    <t>1.参会人员到会率</t>
  </si>
  <si>
    <t>≧98%</t>
  </si>
  <si>
    <t>2.既定议程完成率</t>
  </si>
  <si>
    <t>3.会场纪律秩序</t>
  </si>
  <si>
    <t>好（较好）　</t>
  </si>
  <si>
    <t>1.预期效果实现度</t>
  </si>
  <si>
    <t>2.会议召开的及时性、针对性</t>
  </si>
  <si>
    <t>强（较强）</t>
  </si>
  <si>
    <t>1.人均住宿及生活费</t>
  </si>
  <si>
    <t>280元/天</t>
  </si>
  <si>
    <t>2.场地租赁费</t>
  </si>
  <si>
    <t>平均0.5万元/次</t>
  </si>
  <si>
    <t>3.会议资料费</t>
  </si>
  <si>
    <t>20元/份</t>
  </si>
  <si>
    <t>1.社会关注度</t>
  </si>
  <si>
    <t>≧90%</t>
  </si>
  <si>
    <t>2.对巴中政商环境认可度</t>
  </si>
  <si>
    <t>1.会议精神落实到位率</t>
  </si>
  <si>
    <t>1.参会人员满意率</t>
  </si>
  <si>
    <t>≧80%</t>
  </si>
  <si>
    <t>2.群众对民生政策的知晓度</t>
  </si>
  <si>
    <t>年度资金总额：4万元</t>
  </si>
  <si>
    <t>其中：财政拨款　4万元</t>
  </si>
  <si>
    <t>1.提高干部职工商务工作履职能力和业务水平；2.提高企业管理人员企业管理能力和应对市场风险能力；3.提高社消限上企业和服务业规上企业统计人员的业务能力。</t>
  </si>
  <si>
    <t>1.本地培训班次、人次、天数</t>
  </si>
  <si>
    <t>3班次20人次6天/年</t>
  </si>
  <si>
    <t>2.外出培训班次、人次、天数</t>
  </si>
  <si>
    <t>2班次20人次14天/年</t>
  </si>
  <si>
    <t>1.培训参与率</t>
  </si>
  <si>
    <t>2.培训合格率</t>
  </si>
  <si>
    <t>3.培训覆盖率</t>
  </si>
  <si>
    <t>1.培训计划完成率</t>
  </si>
  <si>
    <t>2.培训内容针对性、实效性</t>
  </si>
  <si>
    <t>1.本地培训经费</t>
  </si>
  <si>
    <t>3万元/年</t>
  </si>
  <si>
    <t>2.外出培训经费</t>
  </si>
  <si>
    <t>1万元/年</t>
  </si>
  <si>
    <t>1.履职能力和管理水平提升度</t>
  </si>
  <si>
    <t>提升80%</t>
  </si>
  <si>
    <t>1.受训人员提升自身综合素质紧迫性</t>
  </si>
  <si>
    <t>提升90%</t>
  </si>
  <si>
    <t>1.受训人员对培训内容认可度</t>
  </si>
  <si>
    <t>1.提高信息化水平，确保机关高效规范运转；2.确保官网正常运行；3.确保OA办公系统正常使用和适时更新。</t>
  </si>
  <si>
    <t>1线路和OA办公系统租用费</t>
  </si>
  <si>
    <t>33个</t>
  </si>
  <si>
    <t>2.网页维护费</t>
  </si>
  <si>
    <t>市商务局官网</t>
  </si>
  <si>
    <t>3.购OA办公系统终端号</t>
  </si>
  <si>
    <t>1.设施设备验收合格率</t>
  </si>
  <si>
    <t xml:space="preserve">≥100% </t>
  </si>
  <si>
    <t xml:space="preserve">2.网络、系统软件验收合格率 </t>
  </si>
  <si>
    <t xml:space="preserve">3.网络、系统软件正常运行率 </t>
  </si>
  <si>
    <t xml:space="preserve">1.网络故障修复响应时间 </t>
  </si>
  <si>
    <t xml:space="preserve">≤2小时 </t>
  </si>
  <si>
    <t xml:space="preserve">2.系统软件故障修复响应时间 </t>
  </si>
  <si>
    <t xml:space="preserve">1.线路租用成本 </t>
  </si>
  <si>
    <t xml:space="preserve">3.5万元/年 </t>
  </si>
  <si>
    <t>1万元/ 1个</t>
  </si>
  <si>
    <t>11万元/年</t>
  </si>
  <si>
    <t xml:space="preserve">1.社会影响力 </t>
  </si>
  <si>
    <t xml:space="preserve">有所提升 </t>
  </si>
  <si>
    <t xml:space="preserve">2.主页社会点击率 </t>
  </si>
  <si>
    <t xml:space="preserve">≥20万次 </t>
  </si>
  <si>
    <t>1.网络使用年限</t>
  </si>
  <si>
    <t>≥1年</t>
  </si>
  <si>
    <t>2.系统软件正常使用年限</t>
  </si>
  <si>
    <t xml:space="preserve">1.使用人员满意度 </t>
  </si>
  <si>
    <t>□一次性 √经常性</t>
  </si>
  <si>
    <t xml:space="preserve">   其中：延续项目2020年预算（含追加）5万元，2019年预算（含追加）4.5万元</t>
  </si>
  <si>
    <t>1.单位开展各项业务工作印刷各类资料2000余份，2.召开各类会议印刷资料600余份，3.商贸服务业项目宣传推介资料500册。</t>
  </si>
  <si>
    <t>1.商务工作会资料汇编</t>
  </si>
  <si>
    <t>600份（本）/1年（次）</t>
  </si>
  <si>
    <t>2.业务工作资料</t>
  </si>
  <si>
    <t>2000份（册）/1年（次）</t>
  </si>
  <si>
    <t>3.商贸服务业项目宣传推介资料</t>
  </si>
  <si>
    <t>1000份（册）/1年（次）</t>
  </si>
  <si>
    <t>1.出版物合法性</t>
  </si>
  <si>
    <t>符合国家出版物规定</t>
  </si>
  <si>
    <t>2.版面和文字规范性</t>
  </si>
  <si>
    <t>符合国家印刷品和公文处理要求</t>
  </si>
  <si>
    <t>1次/年</t>
  </si>
  <si>
    <t>2.服务项目资料</t>
  </si>
  <si>
    <t>1次/年（适时印发）</t>
  </si>
  <si>
    <t>50元/份（本）计3万元</t>
  </si>
  <si>
    <t>2.业务资料</t>
  </si>
  <si>
    <t>20元/份（册）计4万元</t>
  </si>
  <si>
    <t>3.招商引资宣传资料</t>
  </si>
  <si>
    <t>80元/份（册）计8万元</t>
  </si>
  <si>
    <t>政令贯彻实施</t>
  </si>
  <si>
    <t>省、市、县相关单位及办事群众</t>
  </si>
  <si>
    <t>社会知晓</t>
  </si>
  <si>
    <t>全市广泛知晓</t>
  </si>
  <si>
    <r>
      <rPr>
        <b/>
        <sz val="16"/>
        <color indexed="8"/>
        <rFont val="方正小标宋简体"/>
        <family val="0"/>
      </rPr>
      <t>巴中市</t>
    </r>
    <r>
      <rPr>
        <b/>
        <sz val="16"/>
        <color indexed="8"/>
        <rFont val="Times New Roman"/>
        <family val="0"/>
      </rPr>
      <t>2021</t>
    </r>
    <r>
      <rPr>
        <b/>
        <sz val="16"/>
        <color indexed="8"/>
        <rFont val="方正小标宋简体"/>
        <family val="0"/>
      </rPr>
      <t>年市级部门预算项目支出绩效目标申报表</t>
    </r>
  </si>
  <si>
    <t>（事业发展类项目）</t>
  </si>
  <si>
    <t>申报单位（盖章）：  巴中市商务局                             申报时间：2020年12月25日</t>
  </si>
  <si>
    <t>巴中市商务局510001</t>
  </si>
  <si>
    <t>实施单位      及责任人</t>
  </si>
  <si>
    <t>巴中市商务局　</t>
  </si>
  <si>
    <t>√新增项目   □延续项目</t>
  </si>
  <si>
    <t>□一次性　　√经常性</t>
  </si>
  <si>
    <t>□法律法规 　　√市委市政府决定　 　√上级文件要求　 　√市委市政府领导指示　  　□其他</t>
  </si>
  <si>
    <t>项目资金</t>
  </si>
  <si>
    <t>中期资金总额：  万元</t>
  </si>
  <si>
    <t>年度资金总额：15 万元</t>
  </si>
  <si>
    <t>年度资金中：政府采购  万元（政府购买服务  万元）</t>
  </si>
  <si>
    <t>　　其中：财政拨款   万元</t>
  </si>
  <si>
    <t>其中：财政拨款 15万元</t>
  </si>
  <si>
    <t>　　　　　其他资金   万元</t>
  </si>
  <si>
    <t>　　　　其他资金   万元</t>
  </si>
  <si>
    <t xml:space="preserve">    延续项目以前年度预算安排：15万元</t>
  </si>
  <si>
    <t>项目    资金</t>
  </si>
  <si>
    <t>4.社会保险
基金收入</t>
  </si>
  <si>
    <t>来源</t>
  </si>
  <si>
    <t>总体   目标</t>
  </si>
  <si>
    <t>中长期目标（20**年－20**年）</t>
  </si>
  <si>
    <t>年度目标</t>
  </si>
  <si>
    <t xml:space="preserve">  1. 巴府办发〔2020〕26号文件要求，2021年7月底前印发实施巴中市“十四五“服务业发展规划。2.力争全市服务业增加值达到428亿元，增长8%。3.培育规上服务业企业30家。4.实现电商交易额50亿元，增长同比15%以上。</t>
  </si>
  <si>
    <t xml:space="preserve">绩效指标 </t>
  </si>
  <si>
    <t>一级  指标</t>
  </si>
  <si>
    <t xml:space="preserve">二级指标 </t>
  </si>
  <si>
    <t xml:space="preserve">三级指标 </t>
  </si>
  <si>
    <t>指标值（含数字       及文字描述）</t>
  </si>
  <si>
    <t>产出   指标</t>
  </si>
  <si>
    <t xml:space="preserve">数量指标 </t>
  </si>
  <si>
    <t>电子档及文本50份</t>
  </si>
  <si>
    <t>全市培育服务业企业20家</t>
  </si>
  <si>
    <t>建设重点商贸服务业项目</t>
  </si>
  <si>
    <t>组织扶贫产品销售企业全年不低于100家次，举办扶贫产品展示展销会2次。</t>
  </si>
  <si>
    <t>“菜篮子”及拍卖企业、二手车交易市场管理</t>
  </si>
  <si>
    <t>加强城区“菜篮子”网点建设，完成7家拍卖企业年审；规范二手车交易市场秩序。</t>
  </si>
  <si>
    <t>项目申报</t>
  </si>
  <si>
    <t>督促指导区（县）申报2021年农商互联项目及2021年国家级电子商务进农村师范项目申报。</t>
  </si>
  <si>
    <t>项目验收</t>
  </si>
  <si>
    <t>督促各县（区）实施好农商互联暨农产品供应链项目，完成项目的验收</t>
  </si>
  <si>
    <t xml:space="preserve">质量指标 </t>
  </si>
  <si>
    <t>商贸服务业项目招商引资</t>
  </si>
  <si>
    <t>完成农商互联暨农产品供应链项目的验收。</t>
  </si>
  <si>
    <t>摸清全市服务业发展现状，为领导提供决策依据。</t>
  </si>
  <si>
    <t xml:space="preserve">时效指标 </t>
  </si>
  <si>
    <t>农贸市场建设及拍卖企业、二手车交易市场管理</t>
  </si>
  <si>
    <t>完成项目验收</t>
  </si>
  <si>
    <t>服务业重大项目推进及品牌建设工作经费</t>
  </si>
  <si>
    <t>10万元</t>
  </si>
  <si>
    <t>规上企业培育</t>
  </si>
  <si>
    <t>5万元</t>
  </si>
  <si>
    <t>提出我市服务业发展方向和发展举措，推动经济增长，助力巴中“十四五”服务业实现高质量发展</t>
  </si>
  <si>
    <t>加快项目实施，发挥财政资金使用效益。</t>
  </si>
  <si>
    <t>扶贫产品展示展销会</t>
  </si>
  <si>
    <t>促进我市扶贫产品销售，拓宽扶贫产品销售渠道。</t>
  </si>
  <si>
    <t>重点服务业企业营业收入增长</t>
  </si>
  <si>
    <t>全市服务业增长</t>
  </si>
  <si>
    <t>增速达8%</t>
  </si>
  <si>
    <t>加快载体建设，完善城市功能，补齐基础不足短板</t>
  </si>
  <si>
    <t>“菜篮子”网点建设</t>
  </si>
  <si>
    <t>增强我市“菜篮子”产品生产能力、市场流通能力、质量安全监管能力、调控保障能力等，全力保障供给，防范化解市场供给风险。</t>
  </si>
  <si>
    <t>12000人</t>
  </si>
  <si>
    <t>200万元</t>
  </si>
  <si>
    <t>推进旅游、康养、商贸物流、文化创意四大现代服务业发展</t>
  </si>
  <si>
    <t>推动服务业高质量发展，建设现代服务业强市</t>
  </si>
  <si>
    <t xml:space="preserve">满意度指 标 </t>
  </si>
  <si>
    <t>服务对象    满 意 度</t>
  </si>
  <si>
    <t>服务对象   满 意 度</t>
  </si>
  <si>
    <t>社会满意</t>
  </si>
  <si>
    <t>单位领导： 　　　　　       　科室负责人： 　　　       　　经办人：</t>
  </si>
  <si>
    <t>□新增项目   √延续项目</t>
  </si>
  <si>
    <t>年度资金中：政府采购 万元（政府购买服务 万元）</t>
  </si>
  <si>
    <t xml:space="preserve">    延续项目以前年度预算安排：18万元</t>
  </si>
  <si>
    <t>1.川商市运〔2020〕50号文件要求，2021年拟开展市场拓展活动100场次以上，组织开展扶贫产品产销对接会，着力畅通扶贫产品销售渠道引导四川扶贫产品商标使用企业建立销售专区，力争2021年销售总额增幅8%以上。2.根据《巴中市人民政府办公室关于印发2020年企业培育培优“四百计划”工作方案的通知》巴府办函〔2020〕19号文件精神）。3.根据市委罗增斌书记对《关于审定2020年巴中枣林鱼、南江黄羊大酒店餐饮品牌建设推广方案的请示》巴商党组〔2020〕9号文件的批示精神，将继续实施两大品牌的推广。</t>
  </si>
  <si>
    <t>两大品牌市外推广</t>
  </si>
  <si>
    <t>5家</t>
  </si>
  <si>
    <t>创文、创卫、包保社区宣传</t>
  </si>
  <si>
    <t>13家商贸企业，2个创文点位，1个社区</t>
  </si>
  <si>
    <t>培育社消零限上企业</t>
  </si>
  <si>
    <t>社消垿限上企业培育50家，其中年销售额5亿元以上的企业3家，10亿元的1家。</t>
  </si>
  <si>
    <t>活动完成期限</t>
  </si>
  <si>
    <t>限上企业培育</t>
  </si>
  <si>
    <t>市场监测保供经费</t>
  </si>
  <si>
    <t>2万元</t>
  </si>
  <si>
    <t>市场拓展工作经费</t>
  </si>
  <si>
    <t>13万元</t>
  </si>
  <si>
    <t>带领企业拓展国内外市场</t>
  </si>
  <si>
    <t>带领企业省内外拓展市场，并在一、二线城市开设销售网点，提高“巴中造、巴中产”知名度。</t>
  </si>
  <si>
    <t>两大品牌市外开店数量</t>
  </si>
  <si>
    <t>5家，在北京、上海、深圳及巴中周边省市，开设直营店或加盟店。</t>
  </si>
  <si>
    <t>20000人</t>
  </si>
  <si>
    <t>实现限额以上商贸企业对全市社消零贡献50%以上；规模以上其他营利性服务业营业收入增速30%以上</t>
  </si>
  <si>
    <t>申报单位（盖章）：巴中市商务局                           申报时间：2020年12月25日</t>
  </si>
  <si>
    <t>□法律法规 　　√市委市政府决定　 　□上级文件要求　 　□市委市政府领导指示　  　□其他</t>
  </si>
  <si>
    <t>年度资金总额：18万元</t>
  </si>
  <si>
    <t>年度资金中：政府采购    万元（政府购买服务  万元）</t>
  </si>
  <si>
    <t>　其中：财政拨款 18万元</t>
  </si>
  <si>
    <t xml:space="preserve">    延续项目以前年度预算安排：  18万元</t>
  </si>
  <si>
    <t>4.社会保险             基金收入</t>
  </si>
  <si>
    <t xml:space="preserve"> 根据《协调市丝绸集团公司市本级破产清算遗留问题专题会议纪要》巴府阅〔2006〕38号文件精神，我局承担市丝绸集团公司职工调资调待和安抚离退休职工基本生活等相关事宜。</t>
  </si>
  <si>
    <t>代发破产企业内退职工生活费</t>
  </si>
  <si>
    <t>3人/12次</t>
  </si>
  <si>
    <t>代扣代缴破产企业内退职工社保</t>
  </si>
  <si>
    <t>代管退休职工慰问</t>
  </si>
  <si>
    <t>24人/3次</t>
  </si>
  <si>
    <t>代发津贴补贴费完成率</t>
  </si>
  <si>
    <t>代管退休职工慰问完成率</t>
  </si>
  <si>
    <t>代扣代缴社保完成率</t>
  </si>
  <si>
    <t xml:space="preserve">代管退休职工慰问完成 </t>
  </si>
  <si>
    <t>2021年12月31日前</t>
  </si>
  <si>
    <t xml:space="preserve">代发津贴补贴费完成 </t>
  </si>
  <si>
    <t xml:space="preserve">代扣代缴社保完成 </t>
  </si>
  <si>
    <t>管理、建档、资料、维稳、党建等工作经费</t>
  </si>
  <si>
    <t>9万元</t>
  </si>
  <si>
    <t>退养职工社会保障缴费</t>
  </si>
  <si>
    <t>3万元</t>
  </si>
  <si>
    <t>退养职工体检费</t>
  </si>
  <si>
    <t>2.7万元</t>
  </si>
  <si>
    <t>退养职工重阳节、春节慰问费及团拜会</t>
  </si>
  <si>
    <t>2.9万元</t>
  </si>
  <si>
    <t>困难党员慰问费</t>
  </si>
  <si>
    <t>0.4万元</t>
  </si>
  <si>
    <t>破产企业职工安置</t>
  </si>
  <si>
    <t>安抚好离退休职工基本生活</t>
  </si>
  <si>
    <t>维护社会稳定</t>
  </si>
  <si>
    <t>破产职工对社会不安定因素的影响下降。</t>
  </si>
  <si>
    <t xml:space="preserve">对建立和谐社会的持续影响 </t>
  </si>
  <si>
    <t>安抚破产企业职工，维护了社会的稳定。</t>
  </si>
  <si>
    <t>破产企业职工满意度</t>
  </si>
  <si>
    <t>人民群众满意度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</si>
</sst>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s>
  <fonts count="73">
    <font>
      <sz val="9"/>
      <name val="宋体"/>
      <family val="0"/>
    </font>
    <font>
      <sz val="11"/>
      <name val="宋体"/>
      <family val="0"/>
    </font>
    <font>
      <sz val="11"/>
      <color indexed="8"/>
      <name val="宋体"/>
      <family val="0"/>
    </font>
    <font>
      <sz val="16"/>
      <color indexed="8"/>
      <name val="方正小标宋简体"/>
      <family val="0"/>
    </font>
    <font>
      <b/>
      <sz val="11"/>
      <color indexed="8"/>
      <name val="宋体"/>
      <family val="0"/>
    </font>
    <font>
      <sz val="11"/>
      <color indexed="8"/>
      <name val="方正仿宋_GBK"/>
      <family val="0"/>
    </font>
    <font>
      <sz val="12"/>
      <color indexed="8"/>
      <name val="方正仿宋_GBK"/>
      <family val="0"/>
    </font>
    <font>
      <sz val="10"/>
      <color indexed="8"/>
      <name val="方正仿宋_GBK"/>
      <family val="0"/>
    </font>
    <font>
      <b/>
      <sz val="16"/>
      <color indexed="8"/>
      <name val="方正小标宋简体"/>
      <family val="0"/>
    </font>
    <font>
      <sz val="10"/>
      <color indexed="8"/>
      <name val="宋体"/>
      <family val="0"/>
    </font>
    <font>
      <b/>
      <sz val="10"/>
      <color indexed="8"/>
      <name val="宋体"/>
      <family val="0"/>
    </font>
    <font>
      <sz val="9"/>
      <color indexed="8"/>
      <name val="方正仿宋_GBK"/>
      <family val="0"/>
    </font>
    <font>
      <sz val="8"/>
      <color indexed="8"/>
      <name val="方正仿宋_GBK"/>
      <family val="0"/>
    </font>
    <font>
      <sz val="9"/>
      <color indexed="8"/>
      <name val="仿宋"/>
      <family val="0"/>
    </font>
    <font>
      <sz val="8"/>
      <color indexed="8"/>
      <name val="仿宋"/>
      <family val="0"/>
    </font>
    <font>
      <sz val="10"/>
      <color indexed="8"/>
      <name val="仿宋"/>
      <family val="0"/>
    </font>
    <font>
      <sz val="16"/>
      <color indexed="8"/>
      <name val="黑体"/>
      <family val="0"/>
    </font>
    <font>
      <sz val="12"/>
      <name val="Times New Roman"/>
      <family val="0"/>
    </font>
    <font>
      <sz val="11"/>
      <color indexed="8"/>
      <name val="Times New Roman"/>
      <family val="0"/>
    </font>
    <font>
      <b/>
      <sz val="22"/>
      <name val="宋体"/>
      <family val="0"/>
    </font>
    <font>
      <b/>
      <sz val="9"/>
      <name val="宋体"/>
      <family val="0"/>
    </font>
    <font>
      <sz val="10"/>
      <name val="宋体"/>
      <family val="0"/>
    </font>
    <font>
      <b/>
      <sz val="14"/>
      <name val="宋体"/>
      <family val="0"/>
    </font>
    <font>
      <b/>
      <sz val="15"/>
      <name val="楷体_GB2312"/>
      <family val="3"/>
    </font>
    <font>
      <b/>
      <sz val="16"/>
      <name val="宋体"/>
      <family val="0"/>
    </font>
    <font>
      <b/>
      <sz val="18"/>
      <name val="黑体"/>
      <family val="0"/>
    </font>
    <font>
      <sz val="9"/>
      <color indexed="8"/>
      <name val="宋体"/>
      <family val="0"/>
    </font>
    <font>
      <sz val="12"/>
      <color indexed="8"/>
      <name val="宋体"/>
      <family val="0"/>
    </font>
    <font>
      <b/>
      <sz val="18"/>
      <name val="宋体"/>
      <family val="0"/>
    </font>
    <font>
      <sz val="10"/>
      <name val="Arial"/>
      <family val="2"/>
    </font>
    <font>
      <b/>
      <sz val="42"/>
      <name val="宋体"/>
      <family val="0"/>
    </font>
    <font>
      <b/>
      <sz val="26"/>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54"/>
      <name val="宋体"/>
      <family val="0"/>
    </font>
    <font>
      <u val="single"/>
      <sz val="11"/>
      <color indexed="20"/>
      <name val="宋体"/>
      <family val="0"/>
    </font>
    <font>
      <b/>
      <sz val="11"/>
      <color indexed="9"/>
      <name val="宋体"/>
      <family val="0"/>
    </font>
    <font>
      <sz val="11"/>
      <color indexed="10"/>
      <name val="宋体"/>
      <family val="0"/>
    </font>
    <font>
      <u val="single"/>
      <sz val="11"/>
      <color indexed="12"/>
      <name val="宋体"/>
      <family val="0"/>
    </font>
    <font>
      <b/>
      <sz val="13"/>
      <color indexed="54"/>
      <name val="宋体"/>
      <family val="0"/>
    </font>
    <font>
      <sz val="11"/>
      <color indexed="62"/>
      <name val="宋体"/>
      <family val="0"/>
    </font>
    <font>
      <b/>
      <sz val="11"/>
      <color indexed="53"/>
      <name val="宋体"/>
      <family val="0"/>
    </font>
    <font>
      <b/>
      <sz val="11"/>
      <color indexed="63"/>
      <name val="宋体"/>
      <family val="0"/>
    </font>
    <font>
      <sz val="11"/>
      <color indexed="53"/>
      <name val="宋体"/>
      <family val="0"/>
    </font>
    <font>
      <sz val="11"/>
      <color indexed="8"/>
      <name val="Arial"/>
      <family val="2"/>
    </font>
    <font>
      <b/>
      <sz val="16"/>
      <color indexed="8"/>
      <name val="Times New Roman"/>
      <family val="0"/>
    </font>
    <font>
      <sz val="16"/>
      <color indexed="8"/>
      <name val="Times New Roman"/>
      <family val="0"/>
    </font>
    <font>
      <sz val="1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2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4" fillId="7" borderId="0" applyNumberFormat="0" applyBorder="0" applyAlignment="0" applyProtection="0"/>
    <xf numFmtId="0" fontId="53" fillId="8" borderId="0" applyNumberFormat="0" applyBorder="0" applyAlignment="0" applyProtection="0"/>
    <xf numFmtId="0" fontId="55" fillId="0" borderId="1" applyNumberFormat="0" applyFill="0" applyAlignment="0" applyProtection="0"/>
    <xf numFmtId="0" fontId="56" fillId="0" borderId="0" applyNumberFormat="0" applyFill="0" applyBorder="0" applyAlignment="0" applyProtection="0"/>
    <xf numFmtId="0" fontId="5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42" fontId="0" fillId="0" borderId="0" applyFont="0" applyFill="0" applyBorder="0" applyAlignment="0" applyProtection="0"/>
    <xf numFmtId="0" fontId="54" fillId="9" borderId="0" applyNumberFormat="0" applyBorder="0" applyAlignment="0" applyProtection="0"/>
    <xf numFmtId="0" fontId="59" fillId="0" borderId="0" applyNumberFormat="0" applyFill="0" applyBorder="0" applyAlignment="0" applyProtection="0"/>
    <xf numFmtId="0" fontId="53" fillId="10" borderId="0" applyNumberFormat="0" applyBorder="0" applyAlignment="0" applyProtection="0"/>
    <xf numFmtId="0" fontId="54" fillId="11" borderId="0" applyNumberFormat="0" applyBorder="0" applyAlignment="0" applyProtection="0"/>
    <xf numFmtId="0" fontId="60" fillId="0" borderId="3" applyNumberFormat="0" applyFill="0" applyAlignment="0" applyProtection="0"/>
    <xf numFmtId="0" fontId="61" fillId="0" borderId="0" applyNumberFormat="0" applyFill="0" applyBorder="0" applyAlignment="0" applyProtection="0"/>
    <xf numFmtId="0" fontId="53" fillId="12" borderId="0" applyNumberFormat="0" applyBorder="0" applyAlignment="0" applyProtection="0"/>
    <xf numFmtId="44" fontId="0" fillId="0" borderId="0" applyFont="0" applyFill="0" applyBorder="0" applyAlignment="0" applyProtection="0"/>
    <xf numFmtId="0" fontId="53" fillId="13" borderId="0" applyNumberFormat="0" applyBorder="0" applyAlignment="0" applyProtection="0"/>
    <xf numFmtId="0" fontId="62" fillId="14" borderId="4" applyNumberFormat="0" applyAlignment="0" applyProtection="0"/>
    <xf numFmtId="0" fontId="63" fillId="0" borderId="0" applyNumberFormat="0" applyFill="0" applyBorder="0" applyAlignment="0" applyProtection="0"/>
    <xf numFmtId="41" fontId="0" fillId="0" borderId="0" applyFont="0" applyFill="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64" fillId="18" borderId="4" applyNumberFormat="0" applyAlignment="0" applyProtection="0"/>
    <xf numFmtId="0" fontId="65" fillId="14" borderId="5" applyNumberFormat="0" applyAlignment="0" applyProtection="0"/>
    <xf numFmtId="0" fontId="66" fillId="19" borderId="6" applyNumberFormat="0" applyAlignment="0" applyProtection="0"/>
    <xf numFmtId="0" fontId="67" fillId="0" borderId="7" applyNumberFormat="0" applyFill="0" applyAlignment="0" applyProtection="0"/>
    <xf numFmtId="0" fontId="54" fillId="20" borderId="0" applyNumberFormat="0" applyBorder="0" applyAlignment="0" applyProtection="0"/>
    <xf numFmtId="0" fontId="54" fillId="21" borderId="0" applyNumberFormat="0" applyBorder="0" applyAlignment="0" applyProtection="0"/>
    <xf numFmtId="0" fontId="68" fillId="22" borderId="8" applyNumberFormat="0" applyFont="0" applyAlignment="0" applyProtection="0"/>
    <xf numFmtId="0" fontId="69" fillId="0" borderId="0" applyNumberFormat="0" applyFill="0" applyBorder="0" applyAlignment="0" applyProtection="0"/>
    <xf numFmtId="0" fontId="70" fillId="23" borderId="0" applyNumberFormat="0" applyBorder="0" applyAlignment="0" applyProtection="0"/>
    <xf numFmtId="0" fontId="55" fillId="0" borderId="0" applyNumberFormat="0" applyFill="0" applyBorder="0" applyAlignment="0" applyProtection="0"/>
    <xf numFmtId="0" fontId="54" fillId="24" borderId="0" applyNumberFormat="0" applyBorder="0" applyAlignment="0" applyProtection="0"/>
    <xf numFmtId="0" fontId="71" fillId="25" borderId="0" applyNumberFormat="0" applyBorder="0" applyAlignment="0" applyProtection="0"/>
    <xf numFmtId="0" fontId="53" fillId="26" borderId="0" applyNumberFormat="0" applyBorder="0" applyAlignment="0" applyProtection="0"/>
    <xf numFmtId="0" fontId="72" fillId="27" borderId="0" applyNumberFormat="0" applyBorder="0" applyAlignment="0" applyProtection="0"/>
    <xf numFmtId="0" fontId="54"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3" fillId="31" borderId="0" applyNumberFormat="0" applyBorder="0" applyAlignment="0" applyProtection="0"/>
    <xf numFmtId="0" fontId="54" fillId="32" borderId="0" applyNumberFormat="0" applyBorder="0" applyAlignment="0" applyProtection="0"/>
  </cellStyleXfs>
  <cellXfs count="265">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Font="1" applyAlignment="1" applyProtection="1">
      <alignment/>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4" fillId="0" borderId="0" xfId="0" applyFont="1" applyAlignment="1" applyProtection="1">
      <alignment horizontal="left" wrapText="1"/>
      <protection/>
    </xf>
    <xf numFmtId="0" fontId="4"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0" fontId="2" fillId="0" borderId="9"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left" vertical="center" wrapText="1"/>
      <protection/>
    </xf>
    <xf numFmtId="0" fontId="2" fillId="0" borderId="16"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0" xfId="0" applyFont="1" applyAlignment="1" applyProtection="1">
      <alignment vertical="center" wrapText="1"/>
      <protection/>
    </xf>
    <xf numFmtId="0" fontId="2" fillId="0" borderId="17" xfId="0" applyFont="1" applyBorder="1" applyAlignment="1" applyProtection="1">
      <alignment horizontal="center" vertical="center" wrapText="1"/>
      <protection/>
    </xf>
    <xf numFmtId="0" fontId="5" fillId="0" borderId="9" xfId="0" applyFont="1" applyBorder="1" applyAlignment="1" applyProtection="1">
      <alignment horizontal="left" vertical="center"/>
      <protection/>
    </xf>
    <xf numFmtId="0" fontId="4" fillId="0" borderId="1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9" fontId="5" fillId="0" borderId="9" xfId="0" applyNumberFormat="1" applyFont="1" applyBorder="1" applyAlignment="1" applyProtection="1">
      <alignment horizontal="left" vertical="center"/>
      <protection/>
    </xf>
    <xf numFmtId="0" fontId="2" fillId="0" borderId="0" xfId="0" applyFont="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6" fillId="0" borderId="17" xfId="0" applyFont="1" applyBorder="1" applyAlignment="1" applyProtection="1">
      <alignment horizontal="left" vertical="center" wrapText="1"/>
      <protection/>
    </xf>
    <xf numFmtId="0" fontId="7" fillId="0" borderId="9" xfId="0" applyFont="1" applyBorder="1" applyAlignment="1" applyProtection="1">
      <alignment horizontal="left" vertical="center"/>
      <protection/>
    </xf>
    <xf numFmtId="0" fontId="5" fillId="0" borderId="10"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0"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14" xfId="0" applyFont="1" applyBorder="1" applyAlignment="1" applyProtection="1">
      <alignment horizontal="left" vertical="center" wrapText="1"/>
      <protection/>
    </xf>
    <xf numFmtId="0" fontId="5" fillId="0" borderId="13" xfId="0" applyFont="1" applyBorder="1" applyAlignment="1" applyProtection="1">
      <alignment horizontal="left" vertical="center"/>
      <protection/>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9" xfId="0" applyFont="1" applyBorder="1" applyAlignment="1" applyProtection="1">
      <alignment horizontal="left" vertical="center" wrapText="1"/>
      <protection/>
    </xf>
    <xf numFmtId="0" fontId="8"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10" fillId="0" borderId="0" xfId="0" applyFont="1" applyAlignment="1" applyProtection="1">
      <alignment horizontal="left" vertical="center" wrapText="1"/>
      <protection/>
    </xf>
    <xf numFmtId="0" fontId="10" fillId="0" borderId="9"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9" fillId="0" borderId="9" xfId="0" applyFont="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9" xfId="0" applyFont="1" applyBorder="1" applyAlignment="1" applyProtection="1">
      <alignment horizontal="center" vertical="center" textRotation="255" wrapText="1"/>
      <protection/>
    </xf>
    <xf numFmtId="0" fontId="9" fillId="0" borderId="18"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11" fillId="0" borderId="9" xfId="0" applyFont="1" applyBorder="1" applyAlignment="1" applyProtection="1">
      <alignment horizontal="left" vertical="center" wrapText="1"/>
      <protection/>
    </xf>
    <xf numFmtId="0" fontId="9" fillId="0" borderId="1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0" fontId="12" fillId="0" borderId="16"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13" fillId="0" borderId="9" xfId="0" applyFont="1" applyBorder="1" applyAlignment="1" applyProtection="1">
      <alignment vertical="center" wrapText="1"/>
      <protection/>
    </xf>
    <xf numFmtId="0" fontId="9" fillId="0" borderId="21"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xf>
    <xf numFmtId="0" fontId="12" fillId="0" borderId="9"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12" fillId="0" borderId="19" xfId="0" applyFont="1" applyBorder="1" applyAlignment="1" applyProtection="1">
      <alignment horizontal="left" vertical="top" wrapText="1"/>
      <protection/>
    </xf>
    <xf numFmtId="31" fontId="12" fillId="0" borderId="9" xfId="0" applyNumberFormat="1" applyFont="1" applyBorder="1" applyAlignment="1" applyProtection="1">
      <alignment horizontal="left" vertical="center" wrapText="1"/>
      <protection/>
    </xf>
    <xf numFmtId="0" fontId="12" fillId="0" borderId="9" xfId="0" applyFont="1" applyBorder="1" applyAlignment="1" applyProtection="1">
      <alignment horizontal="left" vertical="center" wrapText="1"/>
      <protection/>
    </xf>
    <xf numFmtId="0" fontId="12" fillId="0" borderId="16" xfId="0" applyFont="1" applyBorder="1" applyAlignment="1" applyProtection="1">
      <alignment horizontal="left" vertical="top"/>
      <protection/>
    </xf>
    <xf numFmtId="0" fontId="12" fillId="0" borderId="19" xfId="0" applyFont="1" applyBorder="1" applyAlignment="1" applyProtection="1">
      <alignment horizontal="left" vertical="top"/>
      <protection/>
    </xf>
    <xf numFmtId="0" fontId="12" fillId="0" borderId="9" xfId="0" applyFont="1" applyBorder="1" applyAlignment="1" applyProtection="1">
      <alignment horizontal="justify" vertical="center" wrapText="1"/>
      <protection/>
    </xf>
    <xf numFmtId="9" fontId="12" fillId="0" borderId="9" xfId="0" applyNumberFormat="1" applyFont="1" applyBorder="1" applyAlignment="1" applyProtection="1">
      <alignment horizontal="left" vertical="center" wrapText="1"/>
      <protection/>
    </xf>
    <xf numFmtId="176" fontId="9" fillId="0" borderId="9" xfId="0" applyNumberFormat="1"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xf numFmtId="0" fontId="15" fillId="0" borderId="9" xfId="0" applyFont="1" applyBorder="1" applyAlignment="1" applyProtection="1">
      <alignment horizontal="center" vertical="center" wrapText="1"/>
      <protection/>
    </xf>
    <xf numFmtId="9" fontId="15" fillId="0" borderId="9" xfId="0" applyNumberFormat="1" applyFont="1" applyBorder="1" applyAlignment="1" applyProtection="1">
      <alignment horizontal="center" vertical="center" wrapText="1"/>
      <protection/>
    </xf>
    <xf numFmtId="0" fontId="9" fillId="0" borderId="9" xfId="0" applyFont="1" applyBorder="1" applyAlignment="1" applyProtection="1">
      <alignment vertical="center"/>
      <protection/>
    </xf>
    <xf numFmtId="9" fontId="15" fillId="0" borderId="9" xfId="0" applyNumberFormat="1" applyFont="1" applyBorder="1" applyAlignment="1" applyProtection="1">
      <alignment horizontal="left" vertical="center" wrapText="1"/>
      <protection/>
    </xf>
    <xf numFmtId="0" fontId="9" fillId="0" borderId="9" xfId="0" applyFont="1" applyBorder="1" applyAlignment="1" applyProtection="1">
      <alignment horizontal="justify" vertical="center" wrapText="1"/>
      <protection/>
    </xf>
    <xf numFmtId="0" fontId="4" fillId="0" borderId="0" xfId="0" applyFont="1" applyAlignment="1" applyProtection="1">
      <alignment vertical="center"/>
      <protection/>
    </xf>
    <xf numFmtId="0" fontId="16"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2" fillId="0" borderId="9" xfId="0" applyFont="1" applyBorder="1" applyAlignment="1" applyProtection="1">
      <alignment horizontal="justify" vertical="center" wrapText="1"/>
      <protection/>
    </xf>
    <xf numFmtId="0" fontId="17" fillId="0" borderId="9" xfId="0" applyFont="1" applyBorder="1" applyAlignment="1" applyProtection="1">
      <alignment horizontal="left" vertical="center" wrapText="1"/>
      <protection/>
    </xf>
    <xf numFmtId="0" fontId="2" fillId="0" borderId="0" xfId="0" applyFont="1" applyAlignment="1" applyProtection="1">
      <alignment horizontal="justify" vertical="center" wrapText="1"/>
      <protection/>
    </xf>
    <xf numFmtId="0" fontId="4" fillId="0" borderId="0" xfId="0" applyFont="1" applyAlignment="1" applyProtection="1">
      <alignment horizontal="center" vertical="center" wrapText="1"/>
      <protection/>
    </xf>
    <xf numFmtId="0" fontId="18" fillId="0" borderId="9"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19" xfId="0" applyFont="1" applyBorder="1" applyAlignment="1" applyProtection="1">
      <alignment horizontal="left" vertical="center" wrapText="1"/>
      <protection/>
    </xf>
    <xf numFmtId="9" fontId="13" fillId="0" borderId="9" xfId="0" applyNumberFormat="1" applyFont="1" applyBorder="1" applyAlignment="1" applyProtection="1">
      <alignment horizontal="left" vertical="center" wrapText="1"/>
      <protection/>
    </xf>
    <xf numFmtId="0" fontId="13" fillId="0" borderId="9" xfId="0" applyFont="1" applyBorder="1" applyAlignment="1" applyProtection="1">
      <alignment horizontal="left" vertical="center" wrapText="1"/>
      <protection/>
    </xf>
    <xf numFmtId="176" fontId="13" fillId="0" borderId="9" xfId="0" applyNumberFormat="1" applyFont="1" applyBorder="1" applyAlignment="1" applyProtection="1">
      <alignment horizontal="left" vertical="center" wrapText="1"/>
      <protection/>
    </xf>
    <xf numFmtId="9" fontId="11" fillId="0" borderId="16" xfId="0" applyNumberFormat="1" applyFont="1" applyBorder="1" applyAlignment="1" applyProtection="1">
      <alignment horizontal="left" vertical="center" wrapText="1"/>
      <protection/>
    </xf>
    <xf numFmtId="0" fontId="11" fillId="0" borderId="17"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19" fillId="0" borderId="0" xfId="0" applyFont="1" applyAlignment="1" applyProtection="1">
      <alignment horizontal="center" vertical="center"/>
      <protection/>
    </xf>
    <xf numFmtId="0" fontId="20" fillId="0" borderId="15" xfId="0" applyFont="1" applyBorder="1" applyAlignment="1" applyProtection="1">
      <alignment horizontal="left" vertical="center"/>
      <protection/>
    </xf>
    <xf numFmtId="0" fontId="0" fillId="0" borderId="23"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49" fontId="0" fillId="0" borderId="9" xfId="0" applyNumberFormat="1" applyFont="1" applyBorder="1" applyAlignment="1" applyProtection="1">
      <alignment horizontal="left" vertical="center" wrapText="1"/>
      <protection/>
    </xf>
    <xf numFmtId="3" fontId="0" fillId="0" borderId="9"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left" vertical="center" wrapText="1"/>
      <protection/>
    </xf>
    <xf numFmtId="4" fontId="0" fillId="0" borderId="9" xfId="0" applyNumberFormat="1" applyFont="1" applyBorder="1" applyAlignment="1" applyProtection="1">
      <alignment horizontal="right" vertical="center" wrapText="1"/>
      <protection/>
    </xf>
    <xf numFmtId="4" fontId="0" fillId="0" borderId="17" xfId="0" applyNumberFormat="1" applyFont="1" applyBorder="1" applyAlignment="1" applyProtection="1">
      <alignment horizontal="right" vertical="center" wrapText="1"/>
      <protection/>
    </xf>
    <xf numFmtId="4" fontId="0" fillId="0" borderId="16" xfId="0" applyNumberFormat="1" applyFont="1" applyBorder="1" applyAlignment="1" applyProtection="1">
      <alignment horizontal="right" vertical="center" wrapText="1"/>
      <protection/>
    </xf>
    <xf numFmtId="177" fontId="0" fillId="0" borderId="0" xfId="0" applyNumberFormat="1" applyFont="1" applyAlignment="1" applyProtection="1">
      <alignment/>
      <protection/>
    </xf>
    <xf numFmtId="0" fontId="0" fillId="0" borderId="0" xfId="0" applyFont="1" applyAlignment="1" applyProtection="1">
      <alignment horizontal="right" vertical="center"/>
      <protection/>
    </xf>
    <xf numFmtId="0" fontId="21" fillId="33" borderId="0" xfId="0" applyFont="1" applyFill="1" applyAlignment="1" applyProtection="1">
      <alignment/>
      <protection/>
    </xf>
    <xf numFmtId="49" fontId="22" fillId="33" borderId="0" xfId="0" applyNumberFormat="1" applyFont="1" applyFill="1" applyAlignment="1" applyProtection="1">
      <alignment horizontal="centerContinuous" vertical="center"/>
      <protection/>
    </xf>
    <xf numFmtId="49" fontId="20" fillId="0" borderId="0" xfId="0" applyNumberFormat="1" applyFont="1" applyAlignment="1" applyProtection="1">
      <alignment horizontal="left" vertical="center"/>
      <protection/>
    </xf>
    <xf numFmtId="49" fontId="21" fillId="33" borderId="0" xfId="0" applyNumberFormat="1" applyFont="1" applyFill="1" applyAlignment="1" applyProtection="1">
      <alignment vertical="center"/>
      <protection/>
    </xf>
    <xf numFmtId="49" fontId="21" fillId="0" borderId="16" xfId="0" applyNumberFormat="1" applyFont="1" applyBorder="1" applyAlignment="1" applyProtection="1">
      <alignment horizontal="center" vertical="center" wrapText="1"/>
      <protection/>
    </xf>
    <xf numFmtId="49" fontId="21" fillId="33" borderId="16" xfId="0" applyNumberFormat="1" applyFont="1" applyFill="1" applyBorder="1" applyAlignment="1" applyProtection="1">
      <alignment horizontal="center" vertical="center" wrapText="1"/>
      <protection/>
    </xf>
    <xf numFmtId="49" fontId="21" fillId="33" borderId="9" xfId="0" applyNumberFormat="1" applyFont="1" applyFill="1" applyBorder="1" applyAlignment="1" applyProtection="1">
      <alignment horizontal="center" vertical="center" wrapText="1"/>
      <protection/>
    </xf>
    <xf numFmtId="49" fontId="21" fillId="0" borderId="10" xfId="0" applyNumberFormat="1" applyFont="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wrapText="1"/>
      <protection/>
    </xf>
    <xf numFmtId="49" fontId="21" fillId="33" borderId="18" xfId="0" applyNumberFormat="1" applyFont="1" applyFill="1" applyBorder="1" applyAlignment="1" applyProtection="1">
      <alignment horizontal="center" vertical="center" wrapText="1"/>
      <protection/>
    </xf>
    <xf numFmtId="49" fontId="21" fillId="0" borderId="16" xfId="0" applyNumberFormat="1" applyFont="1" applyBorder="1" applyAlignment="1" applyProtection="1">
      <alignment horizontal="left" vertical="center" wrapText="1"/>
      <protection/>
    </xf>
    <xf numFmtId="49" fontId="21" fillId="0" borderId="9" xfId="0" applyNumberFormat="1" applyFont="1" applyBorder="1" applyAlignment="1" applyProtection="1">
      <alignment horizontal="left" vertical="center" wrapText="1"/>
      <protection/>
    </xf>
    <xf numFmtId="3" fontId="21" fillId="0" borderId="19" xfId="0" applyNumberFormat="1" applyFont="1" applyBorder="1" applyAlignment="1" applyProtection="1">
      <alignment horizontal="center" vertical="center" wrapText="1"/>
      <protection/>
    </xf>
    <xf numFmtId="3" fontId="21" fillId="0" borderId="17" xfId="0" applyNumberFormat="1" applyFont="1" applyBorder="1" applyAlignment="1" applyProtection="1">
      <alignment horizontal="center" vertical="center" wrapText="1"/>
      <protection/>
    </xf>
    <xf numFmtId="0" fontId="21" fillId="0" borderId="0" xfId="0" applyFont="1" applyAlignment="1" applyProtection="1">
      <alignment/>
      <protection/>
    </xf>
    <xf numFmtId="49" fontId="21" fillId="0" borderId="9" xfId="0" applyNumberFormat="1" applyFont="1" applyBorder="1" applyAlignment="1" applyProtection="1">
      <alignment horizontal="center" vertical="center" wrapText="1"/>
      <protection/>
    </xf>
    <xf numFmtId="49" fontId="21" fillId="0" borderId="18" xfId="0" applyNumberFormat="1" applyFont="1" applyBorder="1" applyAlignment="1" applyProtection="1">
      <alignment horizontal="center" vertical="center" wrapText="1"/>
      <protection/>
    </xf>
    <xf numFmtId="4" fontId="21" fillId="0" borderId="16" xfId="0" applyNumberFormat="1" applyFont="1" applyBorder="1" applyAlignment="1" applyProtection="1">
      <alignment horizontal="right" vertical="center" wrapText="1"/>
      <protection/>
    </xf>
    <xf numFmtId="4" fontId="21" fillId="0" borderId="9" xfId="0" applyNumberFormat="1" applyFont="1" applyBorder="1" applyAlignment="1" applyProtection="1">
      <alignment horizontal="right" vertical="center" wrapText="1"/>
      <protection/>
    </xf>
    <xf numFmtId="0" fontId="21" fillId="33" borderId="0" xfId="0" applyFont="1" applyFill="1" applyAlignment="1" applyProtection="1">
      <alignment horizontal="center" vertical="center"/>
      <protection/>
    </xf>
    <xf numFmtId="49" fontId="21" fillId="33" borderId="0" xfId="0" applyNumberFormat="1" applyFont="1" applyFill="1" applyAlignment="1" applyProtection="1">
      <alignment horizontal="right" vertical="center"/>
      <protection/>
    </xf>
    <xf numFmtId="0" fontId="21" fillId="33" borderId="9" xfId="0" applyFont="1" applyFill="1" applyBorder="1" applyAlignment="1" applyProtection="1">
      <alignment horizontal="center" vertical="center" wrapText="1"/>
      <protection/>
    </xf>
    <xf numFmtId="0" fontId="21" fillId="33" borderId="18" xfId="0" applyFont="1" applyFill="1" applyBorder="1" applyAlignment="1" applyProtection="1">
      <alignment horizontal="center" vertical="center" wrapText="1"/>
      <protection/>
    </xf>
    <xf numFmtId="4" fontId="21" fillId="0" borderId="17" xfId="0" applyNumberFormat="1" applyFont="1" applyBorder="1" applyAlignment="1" applyProtection="1">
      <alignment horizontal="right" vertical="center" wrapText="1"/>
      <protection/>
    </xf>
    <xf numFmtId="0" fontId="23" fillId="0" borderId="0" xfId="0" applyFont="1" applyAlignment="1" applyProtection="1">
      <alignment horizontal="centerContinuous" vertical="center"/>
      <protection/>
    </xf>
    <xf numFmtId="0" fontId="0" fillId="0" borderId="15" xfId="0" applyFont="1" applyBorder="1" applyAlignment="1" applyProtection="1">
      <alignment vertical="center"/>
      <protection/>
    </xf>
    <xf numFmtId="0" fontId="0" fillId="0" borderId="20" xfId="0" applyFont="1" applyBorder="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17" xfId="0" applyNumberFormat="1"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4" fontId="0" fillId="0" borderId="19" xfId="0" applyNumberFormat="1" applyFont="1" applyBorder="1" applyAlignment="1" applyProtection="1">
      <alignment horizontal="right" vertical="center" wrapText="1"/>
      <protection/>
    </xf>
    <xf numFmtId="0" fontId="24" fillId="0" borderId="0" xfId="0" applyFont="1" applyAlignment="1" applyProtection="1">
      <alignment horizontal="centerContinuous" vertical="center"/>
      <protection/>
    </xf>
    <xf numFmtId="0" fontId="0" fillId="0" borderId="0" xfId="0" applyFont="1" applyAlignment="1" applyProtection="1">
      <alignment horizontal="centerContinuous" vertical="center"/>
      <protection/>
    </xf>
    <xf numFmtId="0" fontId="0" fillId="0" borderId="15" xfId="0" applyFont="1" applyBorder="1" applyAlignment="1" applyProtection="1">
      <alignment horizontal="left" vertical="center"/>
      <protection/>
    </xf>
    <xf numFmtId="0" fontId="0" fillId="0" borderId="9" xfId="0" applyFont="1" applyBorder="1" applyAlignment="1" applyProtection="1">
      <alignment horizontal="centerContinuous" vertical="center"/>
      <protection/>
    </xf>
    <xf numFmtId="0" fontId="0" fillId="0" borderId="18" xfId="0" applyFont="1" applyBorder="1" applyAlignment="1" applyProtection="1">
      <alignment horizontal="centerContinuous" vertical="center"/>
      <protection/>
    </xf>
    <xf numFmtId="0" fontId="0" fillId="0" borderId="17"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4" fontId="0" fillId="0" borderId="15" xfId="0" applyNumberFormat="1" applyFont="1" applyBorder="1" applyAlignment="1" applyProtection="1">
      <alignment horizontal="right" vertical="center" wrapText="1"/>
      <protection/>
    </xf>
    <xf numFmtId="0" fontId="0" fillId="0" borderId="19" xfId="0" applyFont="1" applyBorder="1" applyAlignment="1" applyProtection="1">
      <alignment horizontal="centerContinuous" vertical="center"/>
      <protection/>
    </xf>
    <xf numFmtId="0" fontId="0" fillId="0" borderId="11"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11" xfId="0" applyFont="1" applyBorder="1" applyAlignment="1" applyProtection="1">
      <alignment horizontal="centerContinuous" vertical="center"/>
      <protection/>
    </xf>
    <xf numFmtId="0" fontId="0" fillId="0" borderId="9" xfId="0" applyFont="1" applyBorder="1" applyAlignment="1" applyProtection="1">
      <alignment horizontal="left" vertical="center" wrapText="1"/>
      <protection/>
    </xf>
    <xf numFmtId="0" fontId="24" fillId="0" borderId="0" xfId="0" applyFont="1" applyAlignment="1" applyProtection="1">
      <alignment horizontal="centerContinuous"/>
      <protection/>
    </xf>
    <xf numFmtId="0" fontId="0" fillId="0" borderId="10" xfId="0" applyFont="1" applyBorder="1" applyAlignment="1" applyProtection="1">
      <alignment horizontal="centerContinuous" vertical="center"/>
      <protection/>
    </xf>
    <xf numFmtId="0" fontId="0" fillId="0" borderId="19"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3" fontId="0" fillId="0" borderId="18" xfId="0" applyNumberFormat="1"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6" xfId="0" applyFont="1" applyBorder="1" applyAlignment="1" applyProtection="1">
      <alignment horizontal="centerContinuous" vertical="center"/>
      <protection/>
    </xf>
    <xf numFmtId="0" fontId="0" fillId="0" borderId="17" xfId="0" applyFont="1" applyBorder="1" applyAlignment="1" applyProtection="1">
      <alignment horizontal="centerContinuous" vertical="center"/>
      <protection/>
    </xf>
    <xf numFmtId="0" fontId="0" fillId="33" borderId="0" xfId="0" applyFont="1" applyFill="1" applyAlignment="1" applyProtection="1">
      <alignment/>
      <protection/>
    </xf>
    <xf numFmtId="0" fontId="25" fillId="0" borderId="0" xfId="0" applyFont="1" applyAlignment="1" applyProtection="1">
      <alignment horizontal="centerContinuous" vertical="center"/>
      <protection/>
    </xf>
    <xf numFmtId="0" fontId="0" fillId="0" borderId="15" xfId="0" applyFont="1" applyBorder="1" applyAlignment="1" applyProtection="1">
      <alignment horizontal="left"/>
      <protection/>
    </xf>
    <xf numFmtId="0" fontId="0" fillId="33" borderId="9" xfId="0" applyFont="1" applyFill="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49" fontId="0" fillId="0" borderId="19" xfId="0" applyNumberFormat="1" applyFont="1" applyBorder="1" applyAlignment="1" applyProtection="1">
      <alignment horizontal="left" vertical="center" wrapText="1"/>
      <protection/>
    </xf>
    <xf numFmtId="1" fontId="26" fillId="0" borderId="0" xfId="0" applyNumberFormat="1" applyFont="1" applyAlignment="1" applyProtection="1">
      <alignment/>
      <protection/>
    </xf>
    <xf numFmtId="0" fontId="0" fillId="33" borderId="11" xfId="0" applyFont="1" applyFill="1" applyBorder="1" applyAlignment="1" applyProtection="1">
      <alignment horizontal="centerContinuous" vertical="center"/>
      <protection/>
    </xf>
    <xf numFmtId="0" fontId="0" fillId="33" borderId="9" xfId="0" applyFont="1" applyFill="1" applyBorder="1" applyAlignment="1" applyProtection="1">
      <alignment horizontal="centerContinuous" vertical="center"/>
      <protection/>
    </xf>
    <xf numFmtId="1" fontId="0" fillId="0" borderId="9" xfId="0" applyNumberFormat="1" applyFont="1" applyBorder="1" applyAlignment="1" applyProtection="1">
      <alignment horizontal="center" vertical="center"/>
      <protection/>
    </xf>
    <xf numFmtId="1" fontId="0" fillId="0" borderId="14" xfId="0" applyNumberFormat="1" applyFont="1" applyBorder="1" applyAlignment="1" applyProtection="1">
      <alignment horizontal="centerContinuous" vertical="center"/>
      <protection/>
    </xf>
    <xf numFmtId="1" fontId="0" fillId="0" borderId="23" xfId="0" applyNumberFormat="1" applyFont="1" applyBorder="1" applyAlignment="1" applyProtection="1">
      <alignment horizontal="centerContinuous" vertical="center"/>
      <protection/>
    </xf>
    <xf numFmtId="1" fontId="0" fillId="0" borderId="18" xfId="0" applyNumberFormat="1" applyFont="1" applyBorder="1" applyAlignment="1" applyProtection="1">
      <alignment horizontal="center" vertical="center"/>
      <protection/>
    </xf>
    <xf numFmtId="0" fontId="0" fillId="33" borderId="18" xfId="0" applyFont="1" applyFill="1" applyBorder="1" applyAlignment="1" applyProtection="1">
      <alignment horizontal="center" vertical="center" wrapText="1"/>
      <protection/>
    </xf>
    <xf numFmtId="0" fontId="27" fillId="33" borderId="0" xfId="0" applyFont="1" applyFill="1" applyAlignment="1" applyProtection="1">
      <alignment/>
      <protection/>
    </xf>
    <xf numFmtId="0" fontId="26" fillId="33" borderId="0" xfId="0" applyFont="1" applyFill="1" applyAlignment="1" applyProtection="1">
      <alignment/>
      <protection/>
    </xf>
    <xf numFmtId="0" fontId="0" fillId="33" borderId="16" xfId="0" applyFont="1" applyFill="1" applyBorder="1" applyAlignment="1" applyProtection="1">
      <alignment horizontal="centerContinuous" vertical="center"/>
      <protection/>
    </xf>
    <xf numFmtId="0" fontId="0" fillId="33" borderId="18" xfId="0" applyFont="1" applyFill="1" applyBorder="1" applyAlignment="1" applyProtection="1">
      <alignment horizontal="centerContinuous" vertical="center"/>
      <protection/>
    </xf>
    <xf numFmtId="1" fontId="0" fillId="0" borderId="13" xfId="0" applyNumberFormat="1" applyFont="1" applyBorder="1" applyAlignment="1" applyProtection="1">
      <alignment horizontal="centerContinuous" vertical="center"/>
      <protection/>
    </xf>
    <xf numFmtId="0" fontId="0" fillId="0" borderId="10" xfId="0" applyFont="1" applyBorder="1" applyAlignment="1" applyProtection="1">
      <alignment horizontal="center" vertical="center" wrapText="1"/>
      <protection/>
    </xf>
    <xf numFmtId="0" fontId="0" fillId="33" borderId="10" xfId="0" applyFont="1" applyFill="1" applyBorder="1" applyAlignment="1" applyProtection="1">
      <alignment horizontal="centerContinuous" vertical="center"/>
      <protection/>
    </xf>
    <xf numFmtId="1" fontId="0" fillId="0" borderId="9" xfId="0" applyNumberFormat="1" applyFont="1" applyBorder="1" applyAlignment="1" applyProtection="1">
      <alignment horizontal="centerContinuous" vertical="center"/>
      <protection/>
    </xf>
    <xf numFmtId="0" fontId="0" fillId="33" borderId="0" xfId="0" applyFont="1" applyFill="1" applyAlignment="1" applyProtection="1">
      <alignment horizontal="right" vertical="center"/>
      <protection/>
    </xf>
    <xf numFmtId="0" fontId="21" fillId="0" borderId="0" xfId="0" applyFont="1" applyAlignment="1" applyProtection="1">
      <alignment horizontal="right"/>
      <protection/>
    </xf>
    <xf numFmtId="0" fontId="26" fillId="0" borderId="0" xfId="0" applyFont="1" applyAlignment="1" applyProtection="1">
      <alignment horizontal="right" vertical="center" wrapText="1"/>
      <protection/>
    </xf>
    <xf numFmtId="0" fontId="26" fillId="33" borderId="0" xfId="0" applyFont="1" applyFill="1" applyAlignment="1" applyProtection="1">
      <alignment horizontal="right" vertical="center" wrapText="1"/>
      <protection/>
    </xf>
    <xf numFmtId="0" fontId="28" fillId="0" borderId="0" xfId="0" applyFont="1" applyAlignment="1" applyProtection="1">
      <alignment horizontal="centerContinuous" vertical="center"/>
      <protection/>
    </xf>
    <xf numFmtId="0" fontId="0" fillId="0" borderId="16" xfId="0" applyFont="1" applyBorder="1" applyAlignment="1" applyProtection="1">
      <alignment horizontal="center" vertical="center"/>
      <protection/>
    </xf>
    <xf numFmtId="4" fontId="0" fillId="0" borderId="18" xfId="0" applyNumberFormat="1" applyFont="1" applyBorder="1" applyAlignment="1" applyProtection="1">
      <alignment horizontal="right" vertical="center" wrapText="1"/>
      <protection/>
    </xf>
    <xf numFmtId="0" fontId="0" fillId="0" borderId="19"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4" fontId="0" fillId="0" borderId="10" xfId="0" applyNumberFormat="1" applyFont="1" applyBorder="1" applyAlignment="1" applyProtection="1">
      <alignment horizontal="right" vertical="center" wrapText="1"/>
      <protection/>
    </xf>
    <xf numFmtId="4" fontId="0" fillId="0" borderId="20" xfId="0" applyNumberFormat="1" applyFont="1" applyBorder="1" applyAlignment="1" applyProtection="1">
      <alignment horizontal="right" vertical="center" wrapText="1"/>
      <protection/>
    </xf>
    <xf numFmtId="3" fontId="0" fillId="0" borderId="18" xfId="0" applyNumberFormat="1" applyFont="1" applyBorder="1" applyAlignment="1" applyProtection="1">
      <alignment horizontal="right" vertical="center" wrapText="1"/>
      <protection/>
    </xf>
    <xf numFmtId="3" fontId="0" fillId="0" borderId="9" xfId="0" applyNumberFormat="1" applyFont="1" applyBorder="1" applyAlignment="1" applyProtection="1">
      <alignment horizontal="right" vertical="center" wrapText="1"/>
      <protection/>
    </xf>
    <xf numFmtId="3" fontId="0" fillId="0" borderId="23" xfId="0" applyNumberFormat="1" applyFont="1" applyBorder="1" applyAlignment="1" applyProtection="1">
      <alignment horizontal="right" vertical="center" wrapText="1"/>
      <protection/>
    </xf>
    <xf numFmtId="3" fontId="0" fillId="0" borderId="20" xfId="0" applyNumberFormat="1" applyFont="1" applyBorder="1" applyAlignment="1" applyProtection="1">
      <alignment horizontal="right" vertical="center" wrapText="1"/>
      <protection/>
    </xf>
    <xf numFmtId="0" fontId="0" fillId="0" borderId="10" xfId="0" applyFont="1" applyBorder="1" applyAlignment="1" applyProtection="1">
      <alignment horizontal="left" vertical="center" wrapText="1"/>
      <protection/>
    </xf>
    <xf numFmtId="3" fontId="0" fillId="0" borderId="16" xfId="0" applyNumberFormat="1" applyFont="1" applyBorder="1" applyAlignment="1" applyProtection="1">
      <alignment horizontal="right" vertical="center" wrapText="1"/>
      <protection/>
    </xf>
    <xf numFmtId="177" fontId="0" fillId="0" borderId="9" xfId="0" applyNumberFormat="1"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3" fontId="0" fillId="0" borderId="9" xfId="0" applyNumberFormat="1" applyFont="1" applyBorder="1" applyAlignment="1" applyProtection="1">
      <alignment horizontal="left" vertical="center" wrapText="1"/>
      <protection/>
    </xf>
    <xf numFmtId="4" fontId="0" fillId="0" borderId="23" xfId="0" applyNumberFormat="1" applyFont="1" applyBorder="1" applyAlignment="1" applyProtection="1">
      <alignment horizontal="right" vertical="center" wrapText="1"/>
      <protection/>
    </xf>
    <xf numFmtId="4" fontId="0" fillId="0" borderId="11" xfId="0" applyNumberFormat="1" applyFont="1" applyBorder="1" applyAlignment="1" applyProtection="1">
      <alignment horizontal="right" vertical="center" wrapText="1"/>
      <protection/>
    </xf>
    <xf numFmtId="4" fontId="0" fillId="0" borderId="21" xfId="0" applyNumberFormat="1" applyFont="1" applyBorder="1" applyAlignment="1" applyProtection="1">
      <alignment horizontal="right" vertical="center" wrapText="1"/>
      <protection/>
    </xf>
    <xf numFmtId="4" fontId="0" fillId="0" borderId="22" xfId="0" applyNumberFormat="1" applyFont="1" applyBorder="1" applyAlignment="1" applyProtection="1">
      <alignment horizontal="right" vertical="center" wrapText="1"/>
      <protection/>
    </xf>
    <xf numFmtId="4" fontId="0" fillId="0" borderId="14" xfId="0" applyNumberFormat="1" applyFont="1" applyBorder="1" applyAlignment="1" applyProtection="1">
      <alignment horizontal="right" vertical="center" wrapText="1"/>
      <protection/>
    </xf>
    <xf numFmtId="0" fontId="0" fillId="0" borderId="16" xfId="0" applyFont="1" applyBorder="1" applyAlignment="1" applyProtection="1">
      <alignment horizontal="center" vertical="center" wrapText="1"/>
      <protection/>
    </xf>
    <xf numFmtId="0" fontId="0" fillId="0" borderId="0" xfId="0" applyFont="1" applyAlignment="1" applyProtection="1">
      <alignment horizontal="right"/>
      <protection/>
    </xf>
    <xf numFmtId="4" fontId="0" fillId="0" borderId="9" xfId="0" applyNumberFormat="1"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23" xfId="0" applyFont="1" applyBorder="1" applyAlignment="1" applyProtection="1">
      <alignment horizontal="right" vertical="center" wrapText="1"/>
      <protection/>
    </xf>
    <xf numFmtId="0" fontId="0" fillId="0" borderId="9" xfId="0" applyFont="1" applyBorder="1" applyAlignment="1" applyProtection="1">
      <alignment horizontal="right" vertical="center" wrapText="1"/>
      <protection/>
    </xf>
    <xf numFmtId="0" fontId="0" fillId="0" borderId="18" xfId="0" applyFont="1" applyBorder="1" applyAlignment="1" applyProtection="1">
      <alignment horizontal="right" vertical="center" wrapText="1"/>
      <protection/>
    </xf>
    <xf numFmtId="2" fontId="0" fillId="0" borderId="18" xfId="0" applyNumberFormat="1" applyFont="1" applyBorder="1" applyAlignment="1" applyProtection="1">
      <alignment horizontal="right" vertical="center" wrapText="1"/>
      <protection/>
    </xf>
    <xf numFmtId="177" fontId="0" fillId="0" borderId="9" xfId="0" applyNumberFormat="1" applyFont="1" applyBorder="1" applyAlignment="1" applyProtection="1">
      <alignment horizontal="right" vertical="center" wrapText="1"/>
      <protection/>
    </xf>
    <xf numFmtId="2" fontId="0" fillId="0" borderId="9" xfId="0" applyNumberFormat="1" applyFont="1" applyBorder="1" applyAlignment="1" applyProtection="1">
      <alignment horizontal="right" vertical="center" wrapText="1"/>
      <protection/>
    </xf>
    <xf numFmtId="2" fontId="0" fillId="0" borderId="20" xfId="0" applyNumberFormat="1" applyFont="1" applyBorder="1" applyAlignment="1" applyProtection="1">
      <alignment horizontal="right" vertical="center" wrapText="1"/>
      <protection/>
    </xf>
    <xf numFmtId="0" fontId="0" fillId="0" borderId="9" xfId="0" applyFont="1" applyBorder="1" applyAlignment="1" applyProtection="1">
      <alignment horizontal="left" vertical="center"/>
      <protection/>
    </xf>
    <xf numFmtId="4" fontId="0" fillId="0" borderId="18" xfId="0" applyNumberFormat="1" applyFont="1" applyBorder="1" applyAlignment="1" applyProtection="1">
      <alignment horizontal="right" vertical="center"/>
      <protection/>
    </xf>
    <xf numFmtId="0" fontId="0" fillId="0" borderId="16" xfId="0" applyFont="1" applyBorder="1" applyAlignment="1" applyProtection="1">
      <alignment horizontal="left" vertical="center"/>
      <protection/>
    </xf>
    <xf numFmtId="4" fontId="0" fillId="0" borderId="9" xfId="0" applyNumberFormat="1" applyFont="1" applyBorder="1" applyAlignment="1" applyProtection="1">
      <alignment horizontal="right" vertical="center"/>
      <protection/>
    </xf>
    <xf numFmtId="0" fontId="0" fillId="0" borderId="19" xfId="0" applyFont="1" applyBorder="1" applyAlignment="1" applyProtection="1">
      <alignment horizontal="left" vertical="center"/>
      <protection/>
    </xf>
    <xf numFmtId="4" fontId="0" fillId="0" borderId="23" xfId="0" applyNumberFormat="1" applyFont="1" applyBorder="1" applyAlignment="1" applyProtection="1">
      <alignment horizontal="right" vertical="center"/>
      <protection/>
    </xf>
    <xf numFmtId="0" fontId="29" fillId="0" borderId="0" xfId="0" applyFont="1" applyAlignment="1" applyProtection="1">
      <alignment horizontal="right"/>
      <protection/>
    </xf>
    <xf numFmtId="0" fontId="30" fillId="0" borderId="0" xfId="0" applyFont="1" applyAlignment="1" applyProtection="1">
      <alignment horizontal="center" vertical="center"/>
      <protection/>
    </xf>
    <xf numFmtId="0" fontId="31" fillId="0" borderId="0" xfId="0" applyFont="1" applyAlignment="1" applyProtection="1">
      <alignment horizontal="center"/>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1">
      <selection activeCell="B4" sqref="B4"/>
    </sheetView>
  </sheetViews>
  <sheetFormatPr defaultColWidth="9.33203125" defaultRowHeight="12.75" customHeight="1"/>
  <cols>
    <col min="1" max="1" width="3" style="0" bestFit="1" customWidth="1"/>
    <col min="2" max="2" width="208.5" style="0" bestFit="1" customWidth="1"/>
    <col min="3" max="16384" width="10.66015625" style="0" bestFit="1" customWidth="1"/>
  </cols>
  <sheetData>
    <row r="1" ht="57.75" customHeight="1">
      <c r="A1" s="262"/>
    </row>
    <row r="2" ht="84" customHeight="1">
      <c r="B2" s="263" t="s">
        <v>0</v>
      </c>
    </row>
    <row r="3" ht="159" customHeight="1">
      <c r="B3" s="263" t="s">
        <v>1</v>
      </c>
    </row>
    <row r="4" ht="102" customHeight="1">
      <c r="B4" s="264" t="s">
        <v>2</v>
      </c>
    </row>
  </sheetData>
  <sheetProtection/>
  <printOptions horizontalCentered="1" verticalCentered="1"/>
  <pageMargins left="0.7499062639521802" right="0.7499062639521802" top="0.999874956025852" bottom="0.999874956025852" header="0.499937478012926" footer="0.499937478012926"/>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33203125" defaultRowHeight="12.75" customHeight="1"/>
  <cols>
    <col min="1" max="1" width="12.66015625" style="0" bestFit="1" customWidth="1"/>
    <col min="2" max="2" width="42.83203125" style="0" bestFit="1" customWidth="1"/>
    <col min="3" max="8" width="20.66015625" style="0" bestFit="1" customWidth="1"/>
    <col min="9" max="16384" width="10.66015625" style="0" bestFit="1" customWidth="1"/>
  </cols>
  <sheetData>
    <row r="1" spans="1:8" ht="12.75" customHeight="1">
      <c r="A1" s="2"/>
      <c r="B1" s="2"/>
      <c r="C1" s="2"/>
      <c r="D1" s="2"/>
      <c r="E1" s="2"/>
      <c r="F1" s="2"/>
      <c r="G1" s="2"/>
      <c r="H1" s="142" t="s">
        <v>356</v>
      </c>
    </row>
    <row r="2" spans="1:8" ht="17.25" customHeight="1">
      <c r="A2" s="174" t="s">
        <v>357</v>
      </c>
      <c r="B2" s="175"/>
      <c r="C2" s="175"/>
      <c r="D2" s="175"/>
      <c r="E2" s="175"/>
      <c r="F2" s="175"/>
      <c r="G2" s="175"/>
      <c r="H2" s="175"/>
    </row>
    <row r="3" spans="1:8" ht="12.75" customHeight="1">
      <c r="A3" s="176" t="s">
        <v>5</v>
      </c>
      <c r="B3" s="176"/>
      <c r="C3" s="2"/>
      <c r="D3" s="2"/>
      <c r="E3" s="2"/>
      <c r="F3" s="2"/>
      <c r="G3" s="2"/>
      <c r="H3" s="142" t="s">
        <v>6</v>
      </c>
    </row>
    <row r="4" spans="1:8" ht="14.25" customHeight="1">
      <c r="A4" s="133" t="s">
        <v>71</v>
      </c>
      <c r="B4" s="133" t="s">
        <v>358</v>
      </c>
      <c r="C4" s="177" t="s">
        <v>359</v>
      </c>
      <c r="D4" s="178"/>
      <c r="E4" s="177"/>
      <c r="F4" s="177"/>
      <c r="G4" s="177"/>
      <c r="H4" s="177"/>
    </row>
    <row r="5" spans="1:8" ht="13.5" customHeight="1">
      <c r="A5" s="133"/>
      <c r="B5" s="133"/>
      <c r="C5" s="179" t="s">
        <v>59</v>
      </c>
      <c r="D5" s="180" t="s">
        <v>258</v>
      </c>
      <c r="E5" s="183" t="s">
        <v>360</v>
      </c>
      <c r="F5" s="183"/>
      <c r="G5" s="183"/>
      <c r="H5" s="133" t="s">
        <v>263</v>
      </c>
    </row>
    <row r="6" spans="1:8" ht="25.5" customHeight="1">
      <c r="A6" s="134"/>
      <c r="B6" s="134"/>
      <c r="C6" s="181"/>
      <c r="D6" s="180"/>
      <c r="E6" s="184" t="s">
        <v>75</v>
      </c>
      <c r="F6" s="184" t="s">
        <v>361</v>
      </c>
      <c r="G6" s="184" t="s">
        <v>362</v>
      </c>
      <c r="H6" s="134"/>
    </row>
    <row r="7" spans="1:9" ht="19.5" customHeight="1">
      <c r="A7" s="137"/>
      <c r="B7" s="137" t="s">
        <v>59</v>
      </c>
      <c r="C7" s="138">
        <v>10.7</v>
      </c>
      <c r="D7" s="182">
        <v>0</v>
      </c>
      <c r="E7" s="138">
        <v>7.7</v>
      </c>
      <c r="F7" s="139">
        <v>7.7</v>
      </c>
      <c r="G7" s="138">
        <v>0</v>
      </c>
      <c r="H7" s="173">
        <v>3</v>
      </c>
      <c r="I7" s="2"/>
    </row>
    <row r="8" spans="1:8" ht="19.5" customHeight="1">
      <c r="A8" s="137" t="s">
        <v>80</v>
      </c>
      <c r="B8" s="137" t="s">
        <v>81</v>
      </c>
      <c r="C8" s="138">
        <v>10.7</v>
      </c>
      <c r="D8" s="182">
        <v>0</v>
      </c>
      <c r="E8" s="138">
        <v>7.7</v>
      </c>
      <c r="F8" s="139">
        <v>7.7</v>
      </c>
      <c r="G8" s="138">
        <v>0</v>
      </c>
      <c r="H8" s="173">
        <v>3</v>
      </c>
    </row>
    <row r="9" spans="1:8" ht="12.75" customHeight="1">
      <c r="A9" s="2"/>
      <c r="B9" s="2"/>
      <c r="C9" s="2"/>
      <c r="D9" s="2"/>
      <c r="E9" s="2"/>
      <c r="F9" s="2"/>
      <c r="G9" s="2"/>
      <c r="H9" s="2"/>
    </row>
    <row r="10" spans="2:8" ht="12.75" customHeight="1">
      <c r="B10" s="2"/>
      <c r="C10" s="2"/>
      <c r="D10" s="2"/>
      <c r="E10" s="2"/>
      <c r="F10" s="2"/>
      <c r="G10" s="2"/>
      <c r="H10" s="2"/>
    </row>
    <row r="11" spans="2:8" ht="12.75" customHeight="1">
      <c r="B11" s="2"/>
      <c r="C11" s="2"/>
      <c r="D11" s="2"/>
      <c r="E11" s="2"/>
      <c r="F11" s="2"/>
      <c r="G11" s="2"/>
      <c r="H11" s="2"/>
    </row>
    <row r="12" spans="2:7" ht="12.75" customHeight="1">
      <c r="B12" s="2"/>
      <c r="G12" s="2"/>
    </row>
    <row r="13" spans="2:7" ht="12.75" customHeight="1">
      <c r="B13" s="2"/>
      <c r="G13" s="2"/>
    </row>
    <row r="14" spans="2:7" ht="12.75" customHeight="1">
      <c r="B14" s="2"/>
      <c r="D14" s="2"/>
      <c r="F14" s="2"/>
      <c r="G14" s="2"/>
    </row>
    <row r="15" spans="2:7" ht="12.75" customHeight="1">
      <c r="B15" s="2"/>
      <c r="G15" s="2"/>
    </row>
    <row r="16" spans="2:7" ht="12.75" customHeight="1">
      <c r="B16" s="2"/>
      <c r="F16" s="2"/>
      <c r="G16" s="2"/>
    </row>
    <row r="17" spans="2:6" ht="12.75" customHeight="1">
      <c r="B17" s="2"/>
      <c r="F17" s="2"/>
    </row>
    <row r="18" ht="12.75" customHeight="1">
      <c r="B18" s="2"/>
    </row>
    <row r="19" spans="2:5" ht="12.75" customHeight="1">
      <c r="B19" s="2"/>
      <c r="C19" s="2"/>
      <c r="E19" s="2"/>
    </row>
    <row r="20" spans="3:6" ht="12.75" customHeight="1">
      <c r="C20" s="2"/>
      <c r="F20" s="2"/>
    </row>
    <row r="21" spans="3:4" ht="12.75" customHeight="1">
      <c r="C21" s="2"/>
      <c r="D21" s="2"/>
    </row>
    <row r="22" ht="12.75" customHeight="1">
      <c r="D22" s="2"/>
    </row>
  </sheetData>
  <sheetProtection/>
  <mergeCells count="6">
    <mergeCell ref="A3:B3"/>
    <mergeCell ref="A4:A6"/>
    <mergeCell ref="B4:B6"/>
    <mergeCell ref="C5:C6"/>
    <mergeCell ref="D5:D6"/>
    <mergeCell ref="H5:H6"/>
  </mergeCells>
  <printOptions horizontalCentered="1"/>
  <pageMargins left="0.7499062639521802" right="0.7499062639521802" top="0.999874956025852" bottom="0.999874956025852" header="0.499937478012926" footer="0.499937478012926"/>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33203125" defaultRowHeight="11.25"/>
  <cols>
    <col min="1" max="1" width="19.83203125" style="0" bestFit="1" customWidth="1"/>
    <col min="2" max="2" width="12.83203125" style="0" bestFit="1" customWidth="1"/>
    <col min="3" max="3" width="54.5" style="0" bestFit="1" customWidth="1"/>
    <col min="4" max="4" width="67.33203125" style="0" bestFit="1" customWidth="1"/>
    <col min="5" max="5" width="23.16015625" style="0" bestFit="1" customWidth="1"/>
    <col min="6" max="6" width="22.5" style="0" bestFit="1" customWidth="1"/>
    <col min="7" max="7" width="29.5" style="0" bestFit="1" customWidth="1"/>
    <col min="8" max="16384" width="10.66015625" style="0" bestFit="1" customWidth="1"/>
  </cols>
  <sheetData>
    <row r="1" ht="18.75" customHeight="1">
      <c r="G1" s="142" t="s">
        <v>363</v>
      </c>
    </row>
    <row r="2" spans="1:7" ht="21" customHeight="1">
      <c r="A2" s="167" t="s">
        <v>364</v>
      </c>
      <c r="B2" s="167"/>
      <c r="C2" s="167"/>
      <c r="D2" s="167"/>
      <c r="E2" s="167"/>
      <c r="F2" s="167"/>
      <c r="G2" s="167"/>
    </row>
    <row r="3" spans="1:7" ht="12.75" customHeight="1">
      <c r="A3" s="176" t="s">
        <v>5</v>
      </c>
      <c r="C3" s="168"/>
      <c r="D3" s="168"/>
      <c r="E3" s="168"/>
      <c r="G3" s="142" t="s">
        <v>6</v>
      </c>
    </row>
    <row r="4" spans="1:7" ht="29.25" customHeight="1">
      <c r="A4" s="169" t="s">
        <v>70</v>
      </c>
      <c r="B4" s="134" t="s">
        <v>71</v>
      </c>
      <c r="C4" s="180" t="s">
        <v>72</v>
      </c>
      <c r="D4" s="169" t="s">
        <v>344</v>
      </c>
      <c r="E4" s="169" t="s">
        <v>59</v>
      </c>
      <c r="F4" s="134" t="s">
        <v>125</v>
      </c>
      <c r="G4" s="134" t="s">
        <v>126</v>
      </c>
    </row>
    <row r="5" spans="1:7" ht="19.5" customHeight="1">
      <c r="A5" s="135"/>
      <c r="B5" s="171"/>
      <c r="C5" s="172"/>
      <c r="D5" s="137"/>
      <c r="E5" s="138"/>
      <c r="F5" s="173"/>
      <c r="G5" s="173"/>
    </row>
    <row r="6" spans="1:7" ht="9.75" customHeight="1">
      <c r="A6" s="2"/>
      <c r="B6" s="2"/>
      <c r="C6" s="2"/>
      <c r="D6" s="2"/>
      <c r="E6" s="2"/>
      <c r="G6" s="2"/>
    </row>
    <row r="7" spans="2:7" ht="9.75" customHeight="1">
      <c r="B7" s="2"/>
      <c r="C7" s="2"/>
      <c r="D7" s="2"/>
      <c r="E7" s="2"/>
      <c r="G7" s="2"/>
    </row>
    <row r="8" spans="2:7" ht="9.75" customHeight="1">
      <c r="B8" s="2"/>
      <c r="C8" s="2"/>
      <c r="D8" s="2"/>
      <c r="E8" s="2"/>
      <c r="F8" s="2"/>
      <c r="G8" s="2"/>
    </row>
    <row r="9" spans="2:6" ht="9.75" customHeight="1">
      <c r="B9" s="2"/>
      <c r="C9" s="2"/>
      <c r="D9" s="2"/>
      <c r="E9" s="2"/>
      <c r="F9" s="2"/>
    </row>
    <row r="10" spans="2:6" ht="9.75" customHeight="1">
      <c r="B10" s="2"/>
      <c r="C10" s="2"/>
      <c r="D10" s="2"/>
      <c r="E10" s="2"/>
      <c r="F10" s="2"/>
    </row>
    <row r="11" spans="3:6" ht="12">
      <c r="C11" s="2"/>
      <c r="D11" s="2"/>
      <c r="E11" s="2"/>
      <c r="F11" s="2"/>
    </row>
    <row r="12" spans="3:6" ht="12">
      <c r="C12" s="2"/>
      <c r="E12" s="2"/>
      <c r="F12" s="2"/>
    </row>
    <row r="13" spans="3:5" ht="12">
      <c r="C13" s="2"/>
      <c r="E13" s="2"/>
    </row>
    <row r="14" spans="3:5" ht="12">
      <c r="C14" s="2"/>
      <c r="D14" s="2"/>
      <c r="E14" s="2"/>
    </row>
    <row r="15" spans="3:5" ht="12">
      <c r="C15" s="2"/>
      <c r="D15" s="2"/>
      <c r="E15" s="2"/>
    </row>
    <row r="16" spans="3:5" ht="12">
      <c r="C16" s="2"/>
      <c r="D16" s="2"/>
      <c r="E16" s="2"/>
    </row>
    <row r="17" spans="3:5" ht="12">
      <c r="C17" s="2"/>
      <c r="D17" s="2"/>
      <c r="E17" s="2"/>
    </row>
    <row r="18" spans="3:5" ht="12">
      <c r="C18" s="2"/>
      <c r="D18" s="2"/>
      <c r="E18" s="2"/>
    </row>
    <row r="19" spans="3:5" ht="12">
      <c r="C19" s="2"/>
      <c r="D19" s="2"/>
      <c r="E19" s="2"/>
    </row>
    <row r="20" spans="3:5" ht="12">
      <c r="C20" s="2"/>
      <c r="D20" s="2"/>
      <c r="E20" s="2"/>
    </row>
    <row r="21" spans="3:4" ht="12">
      <c r="C21" s="2"/>
      <c r="D21" s="2"/>
    </row>
    <row r="22" spans="3:4" ht="12">
      <c r="C22" s="2"/>
      <c r="D22" s="2"/>
    </row>
    <row r="23" spans="3:4" ht="12">
      <c r="C23" s="2"/>
      <c r="D23" s="2"/>
    </row>
    <row r="24" ht="12">
      <c r="D24" s="2"/>
    </row>
    <row r="29" ht="12">
      <c r="C29" s="2"/>
    </row>
  </sheetData>
  <sheetProtection/>
  <printOptions horizontalCentered="1"/>
  <pageMargins left="0.7499062639521802" right="0.7499062639521802" top="0.999874956025852" bottom="0.999874956025852" header="0.499937478012926" footer="0.499937478012926"/>
  <pageSetup fitToHeight="1" fitToWidth="1" orientation="landscape" paperSize="9" scale="81"/>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33203125" defaultRowHeight="11.25"/>
  <cols>
    <col min="1" max="1" width="10.66015625" style="0" bestFit="1" customWidth="1"/>
    <col min="2" max="2" width="63.66015625" style="0" bestFit="1" customWidth="1"/>
    <col min="3" max="8" width="20.66015625" style="0" bestFit="1" customWidth="1"/>
    <col min="9" max="16384" width="10.66015625" style="0" bestFit="1" customWidth="1"/>
  </cols>
  <sheetData>
    <row r="1" spans="1:8" ht="12.75" customHeight="1">
      <c r="A1" s="2"/>
      <c r="B1" s="2"/>
      <c r="C1" s="2"/>
      <c r="D1" s="2"/>
      <c r="E1" s="2"/>
      <c r="F1" s="2"/>
      <c r="G1" s="2"/>
      <c r="H1" s="142" t="s">
        <v>365</v>
      </c>
    </row>
    <row r="2" spans="1:8" ht="17.25" customHeight="1">
      <c r="A2" s="174" t="s">
        <v>366</v>
      </c>
      <c r="B2" s="175"/>
      <c r="C2" s="175"/>
      <c r="D2" s="175"/>
      <c r="E2" s="175"/>
      <c r="F2" s="175"/>
      <c r="G2" s="175"/>
      <c r="H2" s="175"/>
    </row>
    <row r="3" spans="1:8" ht="12.75" customHeight="1">
      <c r="A3" s="176" t="s">
        <v>5</v>
      </c>
      <c r="B3" s="176"/>
      <c r="C3" s="2"/>
      <c r="D3" s="2"/>
      <c r="E3" s="2"/>
      <c r="F3" s="2"/>
      <c r="G3" s="2"/>
      <c r="H3" s="142" t="s">
        <v>6</v>
      </c>
    </row>
    <row r="4" spans="1:8" ht="14.25" customHeight="1">
      <c r="A4" s="133" t="s">
        <v>71</v>
      </c>
      <c r="B4" s="133" t="s">
        <v>358</v>
      </c>
      <c r="C4" s="177" t="s">
        <v>367</v>
      </c>
      <c r="D4" s="178"/>
      <c r="E4" s="177"/>
      <c r="F4" s="177"/>
      <c r="G4" s="177"/>
      <c r="H4" s="177"/>
    </row>
    <row r="5" spans="1:8" ht="13.5" customHeight="1">
      <c r="A5" s="133"/>
      <c r="B5" s="133"/>
      <c r="C5" s="179" t="s">
        <v>59</v>
      </c>
      <c r="D5" s="180" t="s">
        <v>258</v>
      </c>
      <c r="E5" s="183" t="s">
        <v>360</v>
      </c>
      <c r="F5" s="183"/>
      <c r="G5" s="183"/>
      <c r="H5" s="133" t="s">
        <v>263</v>
      </c>
    </row>
    <row r="6" spans="1:8" ht="25.5" customHeight="1">
      <c r="A6" s="134"/>
      <c r="B6" s="134"/>
      <c r="C6" s="181"/>
      <c r="D6" s="180"/>
      <c r="E6" s="184" t="s">
        <v>75</v>
      </c>
      <c r="F6" s="184" t="s">
        <v>361</v>
      </c>
      <c r="G6" s="184" t="s">
        <v>362</v>
      </c>
      <c r="H6" s="134"/>
    </row>
    <row r="7" spans="1:9" ht="19.5" customHeight="1">
      <c r="A7" s="137"/>
      <c r="B7" s="137"/>
      <c r="C7" s="138"/>
      <c r="D7" s="182"/>
      <c r="E7" s="138"/>
      <c r="F7" s="139"/>
      <c r="G7" s="138"/>
      <c r="H7" s="173"/>
      <c r="I7" s="2"/>
    </row>
    <row r="8" spans="1:8" ht="12.75" customHeight="1">
      <c r="A8" s="2"/>
      <c r="B8" s="2"/>
      <c r="C8" s="2"/>
      <c r="D8" s="2"/>
      <c r="E8" s="2"/>
      <c r="F8" s="2"/>
      <c r="G8" s="2"/>
      <c r="H8" s="2"/>
    </row>
    <row r="9" spans="1:8" ht="12.75" customHeight="1">
      <c r="A9" s="2"/>
      <c r="B9" s="2"/>
      <c r="C9" s="2"/>
      <c r="D9" s="2"/>
      <c r="E9" s="2"/>
      <c r="F9" s="2"/>
      <c r="G9" s="2"/>
      <c r="H9" s="2"/>
    </row>
    <row r="10" spans="1:8" ht="12.75" customHeight="1">
      <c r="A10" s="2"/>
      <c r="B10" s="2"/>
      <c r="C10" s="2"/>
      <c r="D10" s="2"/>
      <c r="E10" s="2"/>
      <c r="F10" s="2"/>
      <c r="G10" s="2"/>
      <c r="H10" s="2"/>
    </row>
    <row r="11" spans="1:7" ht="12.75" customHeight="1">
      <c r="A11" s="2"/>
      <c r="B11" s="2"/>
      <c r="C11" s="2"/>
      <c r="D11" s="2"/>
      <c r="E11" s="2"/>
      <c r="F11" s="2"/>
      <c r="G11" s="2"/>
    </row>
    <row r="12" spans="2:7" ht="12.75" customHeight="1">
      <c r="B12" s="2"/>
      <c r="C12" s="2"/>
      <c r="D12" s="2"/>
      <c r="E12" s="2"/>
      <c r="F12" s="2"/>
      <c r="G12" s="2"/>
    </row>
    <row r="13" spans="2:7" ht="12.75" customHeight="1">
      <c r="B13" s="2"/>
      <c r="C13" s="2"/>
      <c r="D13" s="2"/>
      <c r="E13" s="2"/>
      <c r="F13" s="2"/>
      <c r="G13" s="2"/>
    </row>
    <row r="14" spans="2:6" ht="12.75" customHeight="1">
      <c r="B14" s="2"/>
      <c r="D14" s="2"/>
      <c r="E14" s="2"/>
      <c r="F14" s="2"/>
    </row>
    <row r="15" spans="2:6" ht="12.75" customHeight="1">
      <c r="B15" s="2"/>
      <c r="F15" s="2"/>
    </row>
    <row r="16" spans="2:6" ht="12.75" customHeight="1">
      <c r="B16" s="2"/>
      <c r="E16" s="2"/>
      <c r="F16" s="2"/>
    </row>
    <row r="17" spans="2:6" ht="12.75" customHeight="1">
      <c r="B17" s="2"/>
      <c r="C17" s="2"/>
      <c r="E17" s="2"/>
      <c r="F17" s="2"/>
    </row>
    <row r="18" ht="12">
      <c r="B18" s="2"/>
    </row>
    <row r="19" spans="2:3" ht="12">
      <c r="B19" s="2"/>
      <c r="C19" s="2"/>
    </row>
    <row r="20" ht="12">
      <c r="C20" s="2"/>
    </row>
  </sheetData>
  <sheetProtection/>
  <mergeCells count="6">
    <mergeCell ref="A3:B3"/>
    <mergeCell ref="A4:A6"/>
    <mergeCell ref="B4:B6"/>
    <mergeCell ref="C5:C6"/>
    <mergeCell ref="D5:D6"/>
    <mergeCell ref="H5:H6"/>
  </mergeCells>
  <printOptions horizontalCentered="1"/>
  <pageMargins left="0.7499062639521802" right="0.7499062639521802" top="0.999874956025852" bottom="0.999874956025852" header="0.499937478012926" footer="0.499937478012926"/>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33203125" defaultRowHeight="11.25"/>
  <cols>
    <col min="1" max="1" width="17.5" style="0" bestFit="1" customWidth="1"/>
    <col min="2" max="2" width="13.5" style="0" bestFit="1" customWidth="1"/>
    <col min="3" max="3" width="41" style="0" bestFit="1" customWidth="1"/>
    <col min="4" max="4" width="53.66015625" style="0" bestFit="1" customWidth="1"/>
    <col min="5" max="5" width="23.16015625" style="0" bestFit="1" customWidth="1"/>
    <col min="6" max="6" width="22.5" style="0" bestFit="1" customWidth="1"/>
    <col min="7" max="7" width="29.5" style="0" bestFit="1" customWidth="1"/>
    <col min="8" max="16384" width="10.66015625" style="0" bestFit="1" customWidth="1"/>
  </cols>
  <sheetData>
    <row r="1" ht="18.75" customHeight="1">
      <c r="G1" s="142" t="s">
        <v>368</v>
      </c>
    </row>
    <row r="2" spans="1:7" ht="21" customHeight="1">
      <c r="A2" s="167" t="s">
        <v>369</v>
      </c>
      <c r="B2" s="167"/>
      <c r="C2" s="167"/>
      <c r="D2" s="167"/>
      <c r="E2" s="167"/>
      <c r="F2" s="167"/>
      <c r="G2" s="167"/>
    </row>
    <row r="3" spans="1:7" ht="12.75" customHeight="1">
      <c r="A3" s="168" t="s">
        <v>5</v>
      </c>
      <c r="C3" s="168"/>
      <c r="D3" s="168"/>
      <c r="E3" s="168"/>
      <c r="G3" s="142" t="s">
        <v>6</v>
      </c>
    </row>
    <row r="4" spans="1:7" ht="30.75" customHeight="1">
      <c r="A4" s="169" t="s">
        <v>70</v>
      </c>
      <c r="B4" s="134" t="s">
        <v>71</v>
      </c>
      <c r="C4" s="170" t="s">
        <v>72</v>
      </c>
      <c r="D4" s="169" t="s">
        <v>344</v>
      </c>
      <c r="E4" s="169" t="s">
        <v>59</v>
      </c>
      <c r="F4" s="134" t="s">
        <v>125</v>
      </c>
      <c r="G4" s="134" t="s">
        <v>126</v>
      </c>
    </row>
    <row r="5" spans="1:7" ht="16.5" customHeight="1">
      <c r="A5" s="135"/>
      <c r="B5" s="171"/>
      <c r="C5" s="172"/>
      <c r="D5" s="137"/>
      <c r="E5" s="138"/>
      <c r="F5" s="173"/>
      <c r="G5" s="173"/>
    </row>
    <row r="6" spans="1:7" ht="12.75" customHeight="1">
      <c r="A6" s="2"/>
      <c r="B6" s="2"/>
      <c r="C6" s="2"/>
      <c r="D6" s="2"/>
      <c r="E6" s="2"/>
      <c r="F6" s="2"/>
      <c r="G6" s="2"/>
    </row>
    <row r="7" spans="1:7" ht="12.75" customHeight="1">
      <c r="A7" s="2"/>
      <c r="B7" s="2"/>
      <c r="C7" s="2"/>
      <c r="D7" s="2"/>
      <c r="E7" s="2"/>
      <c r="F7" s="2"/>
      <c r="G7" s="2"/>
    </row>
    <row r="8" spans="1:7" ht="12.75" customHeight="1">
      <c r="A8" s="2"/>
      <c r="B8" s="2"/>
      <c r="C8" s="2"/>
      <c r="D8" s="2"/>
      <c r="E8" s="2"/>
      <c r="F8" s="2"/>
      <c r="G8" s="2"/>
    </row>
    <row r="9" spans="1:7" ht="12.75" customHeight="1">
      <c r="A9" s="2"/>
      <c r="B9" s="2"/>
      <c r="C9" s="2"/>
      <c r="D9" s="2"/>
      <c r="E9" s="2"/>
      <c r="F9" s="2"/>
      <c r="G9" s="2"/>
    </row>
    <row r="10" spans="1:7" ht="12.75" customHeight="1">
      <c r="A10" s="2"/>
      <c r="B10" s="2"/>
      <c r="C10" s="2"/>
      <c r="D10" s="2"/>
      <c r="E10" s="2"/>
      <c r="F10" s="2"/>
      <c r="G10" s="2"/>
    </row>
    <row r="11" spans="1:6" ht="12.75" customHeight="1">
      <c r="A11" s="2"/>
      <c r="B11" s="2"/>
      <c r="C11" s="2"/>
      <c r="D11" s="2"/>
      <c r="F11" s="2"/>
    </row>
    <row r="12" spans="1:6" ht="12.75" customHeight="1">
      <c r="A12" s="2"/>
      <c r="B12" s="2"/>
      <c r="C12" s="2"/>
      <c r="D12" s="2"/>
      <c r="F12" s="2"/>
    </row>
    <row r="13" spans="1:6" ht="12.75" customHeight="1">
      <c r="A13" s="2"/>
      <c r="B13" s="2"/>
      <c r="C13" s="2"/>
      <c r="D13" s="2"/>
      <c r="E13" s="2"/>
      <c r="F13" s="2"/>
    </row>
    <row r="14" spans="1:6" ht="12.75" customHeight="1">
      <c r="A14" s="2"/>
      <c r="B14" s="2"/>
      <c r="C14" s="2"/>
      <c r="D14" s="2"/>
      <c r="E14" s="2"/>
      <c r="F14" s="2"/>
    </row>
    <row r="15" spans="1:5" ht="12.75" customHeight="1">
      <c r="A15" s="2"/>
      <c r="C15" s="2"/>
      <c r="D15" s="2"/>
      <c r="E15" s="2"/>
    </row>
    <row r="16" spans="1:5" ht="12.75" customHeight="1">
      <c r="A16" s="2"/>
      <c r="B16" s="2"/>
      <c r="C16" s="2"/>
      <c r="D16" s="2"/>
      <c r="E16" s="2"/>
    </row>
    <row r="17" spans="2:5" ht="12.75" customHeight="1">
      <c r="B17" s="2"/>
      <c r="C17" s="2"/>
      <c r="D17" s="2"/>
      <c r="E17" s="2"/>
    </row>
    <row r="18" spans="2:5" ht="12.75" customHeight="1">
      <c r="B18" s="2"/>
      <c r="C18" s="2"/>
      <c r="D18" s="2"/>
      <c r="E18" s="2"/>
    </row>
    <row r="19" spans="2:4" ht="12.75" customHeight="1">
      <c r="B19" s="2"/>
      <c r="C19" s="2"/>
      <c r="D19" s="2"/>
    </row>
    <row r="20" spans="3:4" ht="12.75" customHeight="1">
      <c r="C20" s="2"/>
      <c r="D20" s="2"/>
    </row>
    <row r="21" spans="3:4" ht="12.75" customHeight="1">
      <c r="C21" s="2"/>
      <c r="D21" s="2"/>
    </row>
    <row r="22" ht="12.75" customHeight="1">
      <c r="C22" s="2"/>
    </row>
    <row r="23" ht="12.75" customHeight="1">
      <c r="C23" s="2"/>
    </row>
    <row r="24" ht="12.75" customHeight="1">
      <c r="C24" s="2"/>
    </row>
  </sheetData>
  <sheetProtection/>
  <printOptions horizontalCentered="1"/>
  <pageMargins left="0.7499062639521802" right="0.7499062639521802" top="0.999874956025852" bottom="0.999874956025852" header="0.499937478012926" footer="0.499937478012926"/>
  <pageSetup fitToHeight="1" fitToWidth="1" orientation="landscape" paperSize="9" scale="93"/>
</worksheet>
</file>

<file path=xl/worksheets/sheet14.xml><?xml version="1.0" encoding="utf-8"?>
<worksheet xmlns="http://schemas.openxmlformats.org/spreadsheetml/2006/main" xmlns:r="http://schemas.openxmlformats.org/officeDocument/2006/relationships">
  <dimension ref="A1:M17"/>
  <sheetViews>
    <sheetView showGridLines="0" showZeros="0" workbookViewId="0" topLeftCell="A1">
      <selection activeCell="A1" sqref="A1"/>
    </sheetView>
  </sheetViews>
  <sheetFormatPr defaultColWidth="9.33203125" defaultRowHeight="12.75" customHeight="1"/>
  <cols>
    <col min="1" max="1" width="40" style="0" bestFit="1" customWidth="1"/>
    <col min="2" max="2" width="28.66015625" style="0" bestFit="1" customWidth="1"/>
    <col min="3" max="4" width="10.66015625" style="0" bestFit="1" customWidth="1"/>
    <col min="5" max="5" width="18.5" style="0" bestFit="1" customWidth="1"/>
    <col min="6" max="6" width="20.16015625" style="0" bestFit="1" customWidth="1"/>
    <col min="7" max="8" width="18.83203125" style="0" bestFit="1" customWidth="1"/>
    <col min="9" max="9" width="19.5" style="0" bestFit="1" customWidth="1"/>
    <col min="10" max="10" width="18.16015625" style="0" bestFit="1" customWidth="1"/>
    <col min="11" max="11" width="17.5" style="0" bestFit="1" customWidth="1"/>
    <col min="12" max="12" width="20.16015625" style="0" bestFit="1" customWidth="1"/>
    <col min="13" max="16384" width="10.66015625" style="0" bestFit="1" customWidth="1"/>
  </cols>
  <sheetData>
    <row r="1" spans="1:13" ht="18.75" customHeight="1">
      <c r="A1" s="143"/>
      <c r="B1" s="143"/>
      <c r="C1" s="143"/>
      <c r="D1" s="143"/>
      <c r="E1" s="143"/>
      <c r="F1" s="143"/>
      <c r="G1" s="143"/>
      <c r="H1" s="143"/>
      <c r="I1" s="143"/>
      <c r="J1" s="143"/>
      <c r="K1" s="143"/>
      <c r="L1" s="162" t="s">
        <v>370</v>
      </c>
      <c r="M1" s="143"/>
    </row>
    <row r="2" spans="1:13" ht="18.75" customHeight="1">
      <c r="A2" s="144" t="s">
        <v>371</v>
      </c>
      <c r="B2" s="144"/>
      <c r="C2" s="144"/>
      <c r="D2" s="144"/>
      <c r="E2" s="144"/>
      <c r="F2" s="144"/>
      <c r="G2" s="144"/>
      <c r="H2" s="144"/>
      <c r="I2" s="144"/>
      <c r="J2" s="144"/>
      <c r="K2" s="144"/>
      <c r="L2" s="144"/>
      <c r="M2" s="143"/>
    </row>
    <row r="3" spans="1:13" ht="18.75" customHeight="1">
      <c r="A3" s="145" t="s">
        <v>372</v>
      </c>
      <c r="B3" s="146"/>
      <c r="C3" s="146"/>
      <c r="D3" s="146"/>
      <c r="E3" s="146"/>
      <c r="F3" s="146"/>
      <c r="G3" s="146"/>
      <c r="H3" s="146"/>
      <c r="I3" s="146"/>
      <c r="J3" s="143"/>
      <c r="K3" s="143"/>
      <c r="L3" s="163" t="s">
        <v>6</v>
      </c>
      <c r="M3" s="143"/>
    </row>
    <row r="4" spans="1:13" ht="18.75" customHeight="1">
      <c r="A4" s="147" t="s">
        <v>344</v>
      </c>
      <c r="B4" s="147" t="s">
        <v>373</v>
      </c>
      <c r="C4" s="148" t="s">
        <v>374</v>
      </c>
      <c r="D4" s="149" t="s">
        <v>375</v>
      </c>
      <c r="E4" s="158" t="s">
        <v>376</v>
      </c>
      <c r="F4" s="158"/>
      <c r="G4" s="158"/>
      <c r="H4" s="158"/>
      <c r="I4" s="158"/>
      <c r="J4" s="158"/>
      <c r="K4" s="158"/>
      <c r="L4" s="158"/>
      <c r="M4" s="143"/>
    </row>
    <row r="5" spans="1:13" ht="18.75" customHeight="1">
      <c r="A5" s="147"/>
      <c r="B5" s="147"/>
      <c r="C5" s="148"/>
      <c r="D5" s="149"/>
      <c r="E5" s="158" t="s">
        <v>59</v>
      </c>
      <c r="F5" s="158" t="s">
        <v>377</v>
      </c>
      <c r="G5" s="158" t="s">
        <v>378</v>
      </c>
      <c r="H5" s="149" t="s">
        <v>182</v>
      </c>
      <c r="I5" s="149" t="s">
        <v>379</v>
      </c>
      <c r="J5" s="149" t="s">
        <v>380</v>
      </c>
      <c r="K5" s="164" t="s">
        <v>381</v>
      </c>
      <c r="L5" s="164" t="s">
        <v>382</v>
      </c>
      <c r="M5" s="143"/>
    </row>
    <row r="6" spans="1:13" ht="33" customHeight="1">
      <c r="A6" s="150"/>
      <c r="B6" s="150"/>
      <c r="C6" s="151"/>
      <c r="D6" s="152"/>
      <c r="E6" s="159"/>
      <c r="F6" s="159"/>
      <c r="G6" s="159"/>
      <c r="H6" s="152"/>
      <c r="I6" s="152"/>
      <c r="J6" s="152"/>
      <c r="K6" s="165"/>
      <c r="L6" s="165"/>
      <c r="M6" s="143"/>
    </row>
    <row r="7" spans="1:13" ht="21" customHeight="1">
      <c r="A7" s="153"/>
      <c r="B7" s="154" t="s">
        <v>59</v>
      </c>
      <c r="C7" s="155">
        <v>1</v>
      </c>
      <c r="D7" s="156"/>
      <c r="E7" s="160">
        <v>3</v>
      </c>
      <c r="F7" s="160">
        <v>3</v>
      </c>
      <c r="G7" s="160">
        <v>0</v>
      </c>
      <c r="H7" s="161">
        <v>0</v>
      </c>
      <c r="I7" s="166">
        <v>0</v>
      </c>
      <c r="J7" s="160">
        <v>0</v>
      </c>
      <c r="K7" s="160">
        <v>0</v>
      </c>
      <c r="L7" s="161">
        <v>0</v>
      </c>
      <c r="M7" s="157"/>
    </row>
    <row r="8" spans="1:13" ht="21" customHeight="1">
      <c r="A8" s="153" t="s">
        <v>0</v>
      </c>
      <c r="B8" s="154"/>
      <c r="C8" s="155">
        <v>1</v>
      </c>
      <c r="D8" s="156"/>
      <c r="E8" s="160">
        <v>3</v>
      </c>
      <c r="F8" s="160">
        <v>3</v>
      </c>
      <c r="G8" s="160">
        <v>0</v>
      </c>
      <c r="H8" s="161">
        <v>0</v>
      </c>
      <c r="I8" s="166">
        <v>0</v>
      </c>
      <c r="J8" s="160">
        <v>0</v>
      </c>
      <c r="K8" s="160">
        <v>0</v>
      </c>
      <c r="L8" s="161">
        <v>0</v>
      </c>
      <c r="M8" s="157"/>
    </row>
    <row r="9" spans="1:13" ht="21" customHeight="1">
      <c r="A9" s="153" t="s">
        <v>383</v>
      </c>
      <c r="B9" s="154"/>
      <c r="C9" s="155">
        <v>1</v>
      </c>
      <c r="D9" s="156"/>
      <c r="E9" s="160">
        <v>3</v>
      </c>
      <c r="F9" s="160">
        <v>3</v>
      </c>
      <c r="G9" s="160">
        <v>0</v>
      </c>
      <c r="H9" s="161">
        <v>0</v>
      </c>
      <c r="I9" s="166">
        <v>0</v>
      </c>
      <c r="J9" s="160">
        <v>0</v>
      </c>
      <c r="K9" s="160">
        <v>0</v>
      </c>
      <c r="L9" s="161">
        <v>0</v>
      </c>
      <c r="M9" s="157"/>
    </row>
    <row r="10" spans="1:13" ht="21" customHeight="1">
      <c r="A10" s="153" t="s">
        <v>384</v>
      </c>
      <c r="B10" s="154" t="s">
        <v>385</v>
      </c>
      <c r="C10" s="155">
        <v>1</v>
      </c>
      <c r="D10" s="156" t="s">
        <v>386</v>
      </c>
      <c r="E10" s="160">
        <v>3</v>
      </c>
      <c r="F10" s="160">
        <v>3</v>
      </c>
      <c r="G10" s="160">
        <v>0</v>
      </c>
      <c r="H10" s="161">
        <v>0</v>
      </c>
      <c r="I10" s="166">
        <v>0</v>
      </c>
      <c r="J10" s="160">
        <v>0</v>
      </c>
      <c r="K10" s="160">
        <v>0</v>
      </c>
      <c r="L10" s="161">
        <v>0</v>
      </c>
      <c r="M10" s="157"/>
    </row>
    <row r="11" spans="1:13" ht="18.75" customHeight="1">
      <c r="A11" s="157"/>
      <c r="B11" s="157"/>
      <c r="C11" s="157"/>
      <c r="D11" s="157"/>
      <c r="E11" s="143"/>
      <c r="F11" s="157"/>
      <c r="G11" s="157"/>
      <c r="H11" s="157"/>
      <c r="I11" s="157"/>
      <c r="J11" s="157"/>
      <c r="K11" s="157"/>
      <c r="L11" s="157"/>
      <c r="M11" s="157"/>
    </row>
    <row r="12" spans="1:13" ht="18.75" customHeight="1">
      <c r="A12" s="157"/>
      <c r="B12" s="157"/>
      <c r="C12" s="157"/>
      <c r="D12" s="157"/>
      <c r="E12" s="157"/>
      <c r="F12" s="157"/>
      <c r="G12" s="157"/>
      <c r="H12" s="157"/>
      <c r="I12" s="157"/>
      <c r="J12" s="157"/>
      <c r="K12" s="157"/>
      <c r="L12" s="157"/>
      <c r="M12" s="157"/>
    </row>
    <row r="13" spans="1:13" ht="18.75" customHeight="1">
      <c r="A13" s="143"/>
      <c r="B13" s="157"/>
      <c r="C13" s="143"/>
      <c r="D13" s="157"/>
      <c r="E13" s="143"/>
      <c r="F13" s="157"/>
      <c r="G13" s="143"/>
      <c r="H13" s="157"/>
      <c r="I13" s="157"/>
      <c r="J13" s="157"/>
      <c r="K13" s="157"/>
      <c r="L13" s="157"/>
      <c r="M13" s="143"/>
    </row>
    <row r="14" spans="1:13" ht="18.75" customHeight="1">
      <c r="A14" s="143"/>
      <c r="B14" s="157"/>
      <c r="C14" s="143"/>
      <c r="D14" s="143"/>
      <c r="E14" s="143"/>
      <c r="F14" s="143"/>
      <c r="G14" s="143"/>
      <c r="H14" s="157"/>
      <c r="I14" s="157"/>
      <c r="J14" s="157"/>
      <c r="K14" s="143"/>
      <c r="L14" s="157"/>
      <c r="M14" s="143"/>
    </row>
    <row r="15" spans="1:13" ht="18.75" customHeight="1">
      <c r="A15" s="143"/>
      <c r="B15" s="143"/>
      <c r="C15" s="157"/>
      <c r="D15" s="157"/>
      <c r="E15" s="143"/>
      <c r="F15" s="143"/>
      <c r="G15" s="143"/>
      <c r="H15" s="143"/>
      <c r="I15" s="157"/>
      <c r="J15" s="157"/>
      <c r="K15" s="157"/>
      <c r="L15" s="157"/>
      <c r="M15" s="143"/>
    </row>
    <row r="16" spans="1:13" ht="18.75" customHeight="1">
      <c r="A16" s="143"/>
      <c r="B16" s="143"/>
      <c r="C16" s="143"/>
      <c r="D16" s="143"/>
      <c r="E16" s="143"/>
      <c r="F16" s="143"/>
      <c r="G16" s="143"/>
      <c r="H16" s="143"/>
      <c r="I16" s="157"/>
      <c r="J16" s="143"/>
      <c r="K16" s="157"/>
      <c r="L16" s="143"/>
      <c r="M16" s="143"/>
    </row>
    <row r="17" spans="1:13" ht="18.75" customHeight="1">
      <c r="A17" s="143"/>
      <c r="B17" s="143"/>
      <c r="C17" s="143"/>
      <c r="D17" s="143"/>
      <c r="E17" s="143"/>
      <c r="F17" s="143"/>
      <c r="G17" s="143"/>
      <c r="H17" s="143"/>
      <c r="I17" s="143"/>
      <c r="J17" s="157"/>
      <c r="K17" s="143"/>
      <c r="L17" s="143"/>
      <c r="M17" s="143"/>
    </row>
  </sheetData>
  <sheetProtection/>
  <mergeCells count="13">
    <mergeCell ref="E4:L4"/>
    <mergeCell ref="A4:A6"/>
    <mergeCell ref="B4:B6"/>
    <mergeCell ref="C4:C6"/>
    <mergeCell ref="D4:D6"/>
    <mergeCell ref="E5:E6"/>
    <mergeCell ref="F5:F6"/>
    <mergeCell ref="G5:G6"/>
    <mergeCell ref="H5:H6"/>
    <mergeCell ref="I5:I6"/>
    <mergeCell ref="J5:J6"/>
    <mergeCell ref="K5:K6"/>
    <mergeCell ref="L5:L6"/>
  </mergeCells>
  <printOptions horizontalCentered="1"/>
  <pageMargins left="0.5499312258142186" right="0.5499312258142186" top="0.5902039723133478" bottom="0.5902039723133478" header="0.5096585262478807" footer="0.5096585262478807"/>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I13" sqref="I13"/>
    </sheetView>
  </sheetViews>
  <sheetFormatPr defaultColWidth="9.33203125" defaultRowHeight="11.25"/>
  <cols>
    <col min="1" max="1" width="13.16015625" style="0" bestFit="1" customWidth="1"/>
    <col min="2" max="2" width="19.33203125" style="0" bestFit="1" customWidth="1"/>
    <col min="3" max="3" width="18.66015625" style="0" bestFit="1" customWidth="1"/>
    <col min="4" max="7" width="7" style="0" bestFit="1" customWidth="1"/>
    <col min="8" max="8" width="12.83203125" style="0" bestFit="1" customWidth="1"/>
    <col min="9" max="10" width="17" style="0" bestFit="1" customWidth="1"/>
    <col min="11" max="11" width="14" style="0" bestFit="1" customWidth="1"/>
    <col min="12" max="12" width="17" style="0" bestFit="1" customWidth="1"/>
    <col min="13" max="13" width="15.5" style="0" bestFit="1" customWidth="1"/>
    <col min="14" max="14" width="11.5" style="0" bestFit="1" customWidth="1"/>
    <col min="15" max="16384" width="10.66015625" style="0" bestFit="1" customWidth="1"/>
  </cols>
  <sheetData>
    <row r="1" ht="12.75" customHeight="1">
      <c r="N1" s="142" t="s">
        <v>387</v>
      </c>
    </row>
    <row r="2" spans="1:14" ht="25.5" customHeight="1">
      <c r="A2" s="130" t="s">
        <v>388</v>
      </c>
      <c r="B2" s="130"/>
      <c r="C2" s="130"/>
      <c r="D2" s="130"/>
      <c r="E2" s="130"/>
      <c r="F2" s="130"/>
      <c r="G2" s="130"/>
      <c r="H2" s="130"/>
      <c r="I2" s="130"/>
      <c r="J2" s="130"/>
      <c r="K2" s="130"/>
      <c r="L2" s="130"/>
      <c r="M2" s="130"/>
      <c r="N2" s="130"/>
    </row>
    <row r="3" spans="1:14" ht="15.75" customHeight="1">
      <c r="A3" s="131" t="s">
        <v>372</v>
      </c>
      <c r="N3" s="142" t="s">
        <v>389</v>
      </c>
    </row>
    <row r="4" spans="1:14" ht="12.75" customHeight="1">
      <c r="A4" s="132" t="s">
        <v>390</v>
      </c>
      <c r="B4" s="133" t="s">
        <v>358</v>
      </c>
      <c r="C4" s="133" t="s">
        <v>344</v>
      </c>
      <c r="D4" s="133" t="s">
        <v>391</v>
      </c>
      <c r="E4" s="133" t="s">
        <v>392</v>
      </c>
      <c r="F4" s="133" t="s">
        <v>375</v>
      </c>
      <c r="G4" s="133" t="s">
        <v>393</v>
      </c>
      <c r="H4" s="133" t="s">
        <v>376</v>
      </c>
      <c r="I4" s="133"/>
      <c r="J4" s="133"/>
      <c r="K4" s="133"/>
      <c r="L4" s="133"/>
      <c r="M4" s="133"/>
      <c r="N4" s="133"/>
    </row>
    <row r="5" spans="1:14" ht="23.25" customHeight="1">
      <c r="A5" s="133"/>
      <c r="B5" s="133"/>
      <c r="C5" s="134"/>
      <c r="D5" s="134"/>
      <c r="E5" s="133"/>
      <c r="F5" s="133"/>
      <c r="G5" s="134"/>
      <c r="H5" s="134" t="s">
        <v>59</v>
      </c>
      <c r="I5" s="134" t="s">
        <v>394</v>
      </c>
      <c r="J5" s="134" t="s">
        <v>378</v>
      </c>
      <c r="K5" s="134" t="s">
        <v>395</v>
      </c>
      <c r="L5" s="134" t="s">
        <v>379</v>
      </c>
      <c r="M5" s="134" t="s">
        <v>380</v>
      </c>
      <c r="N5" s="134" t="s">
        <v>396</v>
      </c>
    </row>
    <row r="6" spans="1:15" ht="17.25" customHeight="1">
      <c r="A6" s="135"/>
      <c r="B6" s="135"/>
      <c r="C6" s="135"/>
      <c r="D6" s="135"/>
      <c r="E6" s="136"/>
      <c r="F6" s="137"/>
      <c r="G6" s="138"/>
      <c r="H6" s="139"/>
      <c r="I6" s="140"/>
      <c r="J6" s="140"/>
      <c r="K6" s="140"/>
      <c r="L6" s="140"/>
      <c r="M6" s="140"/>
      <c r="N6" s="138"/>
      <c r="O6" s="2"/>
    </row>
    <row r="7" spans="1:15" ht="12.75" customHeight="1">
      <c r="A7" s="2"/>
      <c r="B7" s="2"/>
      <c r="C7" s="2"/>
      <c r="D7" s="2"/>
      <c r="E7" s="2"/>
      <c r="F7" s="2"/>
      <c r="G7" s="2"/>
      <c r="H7" s="2"/>
      <c r="I7" s="2"/>
      <c r="K7" s="141"/>
      <c r="L7" s="2"/>
      <c r="M7" s="2"/>
      <c r="N7" s="2"/>
      <c r="O7" s="2"/>
    </row>
    <row r="8" spans="1:15" ht="12.75" customHeight="1">
      <c r="A8" s="2"/>
      <c r="B8" s="2"/>
      <c r="C8" s="2"/>
      <c r="D8" s="2"/>
      <c r="F8" s="2"/>
      <c r="G8" s="2"/>
      <c r="H8" s="2"/>
      <c r="I8" s="2"/>
      <c r="K8" s="2"/>
      <c r="L8" s="2"/>
      <c r="M8" s="2"/>
      <c r="N8" s="2"/>
      <c r="O8" s="2"/>
    </row>
    <row r="9" spans="2:15" ht="12.75" customHeight="1">
      <c r="B9" s="2"/>
      <c r="C9" s="2"/>
      <c r="D9" s="2"/>
      <c r="E9" s="2"/>
      <c r="H9" s="2"/>
      <c r="I9" s="2"/>
      <c r="K9" s="2"/>
      <c r="L9" s="2"/>
      <c r="M9" s="2"/>
      <c r="N9" s="2"/>
      <c r="O9" s="2"/>
    </row>
    <row r="10" spans="2:12" ht="12.75" customHeight="1">
      <c r="B10" s="2"/>
      <c r="C10" s="2"/>
      <c r="D10" s="2"/>
      <c r="E10" s="2"/>
      <c r="H10" s="2"/>
      <c r="I10" s="2"/>
      <c r="K10" s="2"/>
      <c r="L10" s="2"/>
    </row>
    <row r="11" spans="2:13" ht="12.75" customHeight="1">
      <c r="B11" s="2"/>
      <c r="C11" s="2"/>
      <c r="D11" s="2"/>
      <c r="F11" s="2"/>
      <c r="G11" s="2"/>
      <c r="H11" s="2"/>
      <c r="J11" s="2"/>
      <c r="K11" s="2"/>
      <c r="M11" s="2"/>
    </row>
    <row r="12" spans="2:11" ht="12.75" customHeight="1">
      <c r="B12" s="2"/>
      <c r="C12" s="2"/>
      <c r="D12" s="2"/>
      <c r="E12" s="2"/>
      <c r="F12" s="2"/>
      <c r="G12" s="2"/>
      <c r="H12" s="2"/>
      <c r="I12" s="2"/>
      <c r="K12" s="2"/>
    </row>
    <row r="13" spans="3:9" ht="12.75" customHeight="1">
      <c r="C13" s="2"/>
      <c r="E13" s="2"/>
      <c r="F13" s="2"/>
      <c r="G13" s="2"/>
      <c r="H13" s="2"/>
      <c r="I13" s="2"/>
    </row>
    <row r="14" spans="3:12" ht="12.75" customHeight="1">
      <c r="C14" s="2"/>
      <c r="E14" s="2"/>
      <c r="H14" s="2"/>
      <c r="I14" s="2"/>
      <c r="J14" s="2"/>
      <c r="L14" s="2"/>
    </row>
    <row r="15" spans="3:8" ht="12.75" customHeight="1">
      <c r="C15" s="2"/>
      <c r="D15" s="2"/>
      <c r="H15" s="2"/>
    </row>
    <row r="16" spans="3:9" ht="12.75" customHeight="1">
      <c r="C16" s="2"/>
      <c r="D16" s="2"/>
      <c r="F16" s="2"/>
      <c r="G16" s="2"/>
      <c r="H16" s="2"/>
      <c r="I16" s="2"/>
    </row>
    <row r="17" spans="4:9" ht="12.75" customHeight="1">
      <c r="D17" s="2"/>
      <c r="E17" s="2"/>
      <c r="H17" s="2"/>
      <c r="I17" s="2"/>
    </row>
    <row r="18" spans="4:5" ht="12.75" customHeight="1">
      <c r="D18" s="2"/>
      <c r="E18" s="2"/>
    </row>
    <row r="19" spans="4:6" ht="12.75" customHeight="1">
      <c r="D19" s="2"/>
      <c r="F19" s="2"/>
    </row>
    <row r="20" ht="12.75" customHeight="1"/>
    <row r="21" ht="12.75" customHeight="1">
      <c r="E21" s="2"/>
    </row>
  </sheetData>
  <sheetProtection/>
  <mergeCells count="9">
    <mergeCell ref="A2:N2"/>
    <mergeCell ref="H4:N4"/>
    <mergeCell ref="A4:A5"/>
    <mergeCell ref="B4:B5"/>
    <mergeCell ref="C4:C5"/>
    <mergeCell ref="D4:D5"/>
    <mergeCell ref="E4:E5"/>
    <mergeCell ref="F4:F5"/>
    <mergeCell ref="G4:G5"/>
  </mergeCells>
  <printOptions gridLines="1"/>
  <pageMargins left="0.7499062639521802" right="0.7499062639521802" top="0.999874956025852" bottom="0.999874956025852" header="0.499937478012926" footer="0.499937478012926"/>
  <pageSetup orientation="landscape" paperSize="9"/>
  <headerFooter>
    <oddHeader>&amp;L&amp;C&amp;"宋体,常规"&amp;9&amp;A&amp;R</oddHeader>
    <oddFooter>&amp;L&amp;C&amp;"宋体,常规"&amp;9页(&amp;"宋体,常规"&amp;9&amp;P&amp;"宋体,常规"&amp;9)&amp;R</oddFooter>
  </headerFooter>
</worksheet>
</file>

<file path=xl/worksheets/sheet16.xml><?xml version="1.0" encoding="utf-8"?>
<worksheet xmlns="http://schemas.openxmlformats.org/spreadsheetml/2006/main" xmlns:r="http://schemas.openxmlformats.org/officeDocument/2006/relationships">
  <dimension ref="A1:G55"/>
  <sheetViews>
    <sheetView zoomScaleSheetLayoutView="100" workbookViewId="0" topLeftCell="A21">
      <selection activeCell="E3" sqref="E3:G3"/>
    </sheetView>
  </sheetViews>
  <sheetFormatPr defaultColWidth="9.33203125" defaultRowHeight="11.25"/>
  <cols>
    <col min="1" max="1" width="14" style="112" bestFit="1" customWidth="1"/>
    <col min="2" max="2" width="11.66015625" style="1" bestFit="1" customWidth="1"/>
    <col min="3" max="3" width="16.33203125" style="1" bestFit="1" customWidth="1"/>
    <col min="4" max="4" width="42.16015625" style="1" bestFit="1" customWidth="1"/>
    <col min="5" max="7" width="17" style="1" bestFit="1" customWidth="1"/>
    <col min="8" max="16384" width="10.83203125" style="2" bestFit="1" customWidth="1"/>
  </cols>
  <sheetData>
    <row r="1" spans="1:7" ht="20.25" customHeight="1">
      <c r="A1" s="113" t="s">
        <v>397</v>
      </c>
      <c r="B1" s="113"/>
      <c r="C1" s="113"/>
      <c r="D1" s="113"/>
      <c r="E1" s="113"/>
      <c r="F1" s="113"/>
      <c r="G1" s="113"/>
    </row>
    <row r="2" spans="1:7" ht="21" customHeight="1">
      <c r="A2" s="3" t="s">
        <v>398</v>
      </c>
      <c r="B2" s="3"/>
      <c r="C2" s="3"/>
      <c r="D2" s="3"/>
      <c r="E2" s="3"/>
      <c r="F2" s="3"/>
      <c r="G2" s="3"/>
    </row>
    <row r="3" spans="1:7" ht="15">
      <c r="A3" s="114" t="s">
        <v>399</v>
      </c>
      <c r="B3" s="114"/>
      <c r="C3" s="114"/>
      <c r="D3" s="114"/>
      <c r="E3" s="118" t="s">
        <v>400</v>
      </c>
      <c r="F3" s="118"/>
      <c r="G3" s="118"/>
    </row>
    <row r="4" spans="1:7" ht="15">
      <c r="A4" s="6" t="s">
        <v>401</v>
      </c>
      <c r="B4" s="6"/>
      <c r="C4" s="6"/>
      <c r="D4" s="7" t="s">
        <v>0</v>
      </c>
      <c r="E4" s="7"/>
      <c r="F4" s="7"/>
      <c r="G4" s="7"/>
    </row>
    <row r="5" spans="1:7" ht="15">
      <c r="A5" s="6" t="s">
        <v>402</v>
      </c>
      <c r="B5" s="7" t="s">
        <v>403</v>
      </c>
      <c r="C5" s="7"/>
      <c r="D5" s="7" t="s">
        <v>404</v>
      </c>
      <c r="E5" s="7" t="s">
        <v>405</v>
      </c>
      <c r="F5" s="7"/>
      <c r="G5" s="7"/>
    </row>
    <row r="6" spans="1:7" ht="15">
      <c r="A6" s="6"/>
      <c r="B6" s="7"/>
      <c r="C6" s="7"/>
      <c r="D6" s="7"/>
      <c r="E6" s="7" t="s">
        <v>406</v>
      </c>
      <c r="F6" s="7" t="s">
        <v>407</v>
      </c>
      <c r="G6" s="7" t="s">
        <v>408</v>
      </c>
    </row>
    <row r="7" spans="1:7" ht="16.5" customHeight="1">
      <c r="A7" s="6"/>
      <c r="B7" s="7" t="s">
        <v>406</v>
      </c>
      <c r="C7" s="7"/>
      <c r="D7" s="7"/>
      <c r="E7" s="7">
        <f aca="true" t="shared" si="0" ref="E7:E21">F7</f>
        <v>449.19999999999993</v>
      </c>
      <c r="F7" s="7">
        <f>SUM(F8:F21)</f>
        <v>449.19999999999993</v>
      </c>
      <c r="G7" s="115"/>
    </row>
    <row r="8" spans="1:7" ht="16.5" customHeight="1">
      <c r="A8" s="6"/>
      <c r="B8" s="7" t="s">
        <v>409</v>
      </c>
      <c r="C8" s="7"/>
      <c r="D8" s="115"/>
      <c r="E8" s="7">
        <f t="shared" si="0"/>
        <v>289.9</v>
      </c>
      <c r="F8" s="7">
        <v>289.9</v>
      </c>
      <c r="G8" s="115"/>
    </row>
    <row r="9" spans="1:7" ht="16.5" customHeight="1">
      <c r="A9" s="6"/>
      <c r="B9" s="7" t="s">
        <v>321</v>
      </c>
      <c r="C9" s="7"/>
      <c r="D9" s="115"/>
      <c r="E9" s="7">
        <f t="shared" si="0"/>
        <v>80.9</v>
      </c>
      <c r="F9" s="7">
        <v>80.9</v>
      </c>
      <c r="G9" s="115"/>
    </row>
    <row r="10" spans="1:7" ht="16.5" customHeight="1">
      <c r="A10" s="6"/>
      <c r="B10" s="10" t="s">
        <v>410</v>
      </c>
      <c r="C10" s="24"/>
      <c r="D10" s="116" t="s">
        <v>411</v>
      </c>
      <c r="E10" s="7">
        <f t="shared" si="0"/>
        <v>2.9</v>
      </c>
      <c r="F10" s="7">
        <v>2.9</v>
      </c>
      <c r="G10" s="115"/>
    </row>
    <row r="11" spans="1:7" ht="16.5" customHeight="1">
      <c r="A11" s="6"/>
      <c r="B11" s="25"/>
      <c r="C11" s="26"/>
      <c r="D11" s="116" t="s">
        <v>412</v>
      </c>
      <c r="E11" s="7">
        <f t="shared" si="0"/>
        <v>3</v>
      </c>
      <c r="F11" s="7">
        <v>3</v>
      </c>
      <c r="G11" s="115"/>
    </row>
    <row r="12" spans="1:7" ht="16.5" customHeight="1">
      <c r="A12" s="6"/>
      <c r="B12" s="25"/>
      <c r="C12" s="26"/>
      <c r="D12" s="116" t="s">
        <v>413</v>
      </c>
      <c r="E12" s="7">
        <f t="shared" si="0"/>
        <v>6</v>
      </c>
      <c r="F12" s="7">
        <v>6</v>
      </c>
      <c r="G12" s="115"/>
    </row>
    <row r="13" spans="1:7" ht="16.5" customHeight="1">
      <c r="A13" s="6"/>
      <c r="B13" s="25"/>
      <c r="C13" s="26"/>
      <c r="D13" s="116" t="s">
        <v>414</v>
      </c>
      <c r="E13" s="7">
        <f t="shared" si="0"/>
        <v>2.5</v>
      </c>
      <c r="F13" s="7">
        <v>2.5</v>
      </c>
      <c r="G13" s="115"/>
    </row>
    <row r="14" spans="1:7" ht="16.5" customHeight="1">
      <c r="A14" s="6"/>
      <c r="B14" s="25"/>
      <c r="C14" s="26"/>
      <c r="D14" s="116" t="s">
        <v>415</v>
      </c>
      <c r="E14" s="7">
        <f t="shared" si="0"/>
        <v>3</v>
      </c>
      <c r="F14" s="7">
        <v>3</v>
      </c>
      <c r="G14" s="115"/>
    </row>
    <row r="15" spans="1:7" ht="16.5" customHeight="1">
      <c r="A15" s="6"/>
      <c r="B15" s="25"/>
      <c r="C15" s="26"/>
      <c r="D15" s="116" t="s">
        <v>416</v>
      </c>
      <c r="E15" s="7">
        <f t="shared" si="0"/>
        <v>3</v>
      </c>
      <c r="F15" s="7">
        <v>3</v>
      </c>
      <c r="G15" s="115"/>
    </row>
    <row r="16" spans="1:7" ht="16.5" customHeight="1">
      <c r="A16" s="6"/>
      <c r="B16" s="25"/>
      <c r="C16" s="26"/>
      <c r="D16" s="116" t="s">
        <v>417</v>
      </c>
      <c r="E16" s="7">
        <f t="shared" si="0"/>
        <v>4</v>
      </c>
      <c r="F16" s="7">
        <v>4</v>
      </c>
      <c r="G16" s="115"/>
    </row>
    <row r="17" spans="1:7" ht="16.5" customHeight="1">
      <c r="A17" s="6"/>
      <c r="B17" s="25"/>
      <c r="C17" s="26"/>
      <c r="D17" s="116" t="s">
        <v>418</v>
      </c>
      <c r="E17" s="7">
        <f t="shared" si="0"/>
        <v>3</v>
      </c>
      <c r="F17" s="7">
        <v>3</v>
      </c>
      <c r="G17" s="115"/>
    </row>
    <row r="18" spans="1:7" ht="16.5" customHeight="1">
      <c r="A18" s="6"/>
      <c r="B18" s="14"/>
      <c r="C18" s="27"/>
      <c r="D18" s="116" t="s">
        <v>419</v>
      </c>
      <c r="E18" s="7">
        <f t="shared" si="0"/>
        <v>3</v>
      </c>
      <c r="F18" s="7">
        <v>3</v>
      </c>
      <c r="G18" s="115"/>
    </row>
    <row r="19" spans="1:7" ht="21" customHeight="1">
      <c r="A19" s="6"/>
      <c r="B19" s="25" t="s">
        <v>420</v>
      </c>
      <c r="C19" s="26"/>
      <c r="D19" s="115" t="s">
        <v>352</v>
      </c>
      <c r="E19" s="7">
        <f t="shared" si="0"/>
        <v>15</v>
      </c>
      <c r="F19" s="119">
        <v>15</v>
      </c>
      <c r="G19" s="115"/>
    </row>
    <row r="20" spans="1:7" ht="21" customHeight="1">
      <c r="A20" s="6"/>
      <c r="B20" s="25"/>
      <c r="C20" s="26"/>
      <c r="D20" s="115" t="s">
        <v>353</v>
      </c>
      <c r="E20" s="7">
        <f t="shared" si="0"/>
        <v>15</v>
      </c>
      <c r="F20" s="119">
        <v>15</v>
      </c>
      <c r="G20" s="115"/>
    </row>
    <row r="21" spans="1:7" ht="27" customHeight="1">
      <c r="A21" s="6"/>
      <c r="B21" s="25"/>
      <c r="C21" s="26"/>
      <c r="D21" s="115" t="s">
        <v>354</v>
      </c>
      <c r="E21" s="7">
        <f t="shared" si="0"/>
        <v>18</v>
      </c>
      <c r="F21" s="119">
        <v>18</v>
      </c>
      <c r="G21" s="115"/>
    </row>
    <row r="22" spans="1:7" ht="135" customHeight="1">
      <c r="A22" s="6" t="s">
        <v>421</v>
      </c>
      <c r="B22" s="115" t="s">
        <v>422</v>
      </c>
      <c r="C22" s="115"/>
      <c r="D22" s="115"/>
      <c r="E22" s="115"/>
      <c r="F22" s="115"/>
      <c r="G22" s="115"/>
    </row>
    <row r="23" spans="1:7" ht="27" customHeight="1">
      <c r="A23" s="6" t="s">
        <v>423</v>
      </c>
      <c r="B23" s="7" t="s">
        <v>424</v>
      </c>
      <c r="C23" s="7" t="s">
        <v>425</v>
      </c>
      <c r="D23" s="7" t="s">
        <v>426</v>
      </c>
      <c r="E23" s="7" t="s">
        <v>427</v>
      </c>
      <c r="F23" s="7"/>
      <c r="G23" s="7"/>
    </row>
    <row r="24" spans="1:7" ht="21" customHeight="1">
      <c r="A24" s="6"/>
      <c r="B24" s="20" t="s">
        <v>428</v>
      </c>
      <c r="C24" s="7" t="s">
        <v>429</v>
      </c>
      <c r="D24" s="92" t="s">
        <v>430</v>
      </c>
      <c r="E24" s="120" t="s">
        <v>431</v>
      </c>
      <c r="F24" s="121"/>
      <c r="G24" s="122"/>
    </row>
    <row r="25" spans="1:7" ht="21" customHeight="1">
      <c r="A25" s="6"/>
      <c r="B25" s="23"/>
      <c r="C25" s="7"/>
      <c r="D25" s="92" t="s">
        <v>432</v>
      </c>
      <c r="E25" s="92" t="s">
        <v>433</v>
      </c>
      <c r="F25" s="92"/>
      <c r="G25" s="92"/>
    </row>
    <row r="26" spans="1:7" ht="21" customHeight="1">
      <c r="A26" s="6"/>
      <c r="B26" s="23"/>
      <c r="C26" s="7"/>
      <c r="D26" s="92" t="s">
        <v>434</v>
      </c>
      <c r="E26" s="120" t="s">
        <v>435</v>
      </c>
      <c r="F26" s="121"/>
      <c r="G26" s="122"/>
    </row>
    <row r="27" spans="1:7" ht="21" customHeight="1">
      <c r="A27" s="6"/>
      <c r="B27" s="23"/>
      <c r="C27" s="7"/>
      <c r="D27" s="92" t="s">
        <v>436</v>
      </c>
      <c r="E27" s="92" t="s">
        <v>437</v>
      </c>
      <c r="F27" s="92"/>
      <c r="G27" s="92"/>
    </row>
    <row r="28" spans="1:7" ht="21" customHeight="1">
      <c r="A28" s="6"/>
      <c r="B28" s="23"/>
      <c r="C28" s="7"/>
      <c r="D28" s="92" t="s">
        <v>438</v>
      </c>
      <c r="E28" s="92" t="s">
        <v>439</v>
      </c>
      <c r="F28" s="92"/>
      <c r="G28" s="92"/>
    </row>
    <row r="29" spans="1:7" ht="21" customHeight="1">
      <c r="A29" s="6"/>
      <c r="B29" s="23"/>
      <c r="C29" s="20" t="s">
        <v>440</v>
      </c>
      <c r="D29" s="92" t="s">
        <v>430</v>
      </c>
      <c r="E29" s="120" t="s">
        <v>441</v>
      </c>
      <c r="F29" s="121"/>
      <c r="G29" s="122"/>
    </row>
    <row r="30" spans="1:7" ht="21" customHeight="1">
      <c r="A30" s="6"/>
      <c r="B30" s="23"/>
      <c r="C30" s="23"/>
      <c r="D30" s="92" t="s">
        <v>442</v>
      </c>
      <c r="E30" s="123" t="s">
        <v>443</v>
      </c>
      <c r="F30" s="124"/>
      <c r="G30" s="124"/>
    </row>
    <row r="31" spans="1:7" ht="21" customHeight="1">
      <c r="A31" s="6"/>
      <c r="B31" s="23"/>
      <c r="C31" s="23"/>
      <c r="D31" s="92" t="s">
        <v>444</v>
      </c>
      <c r="E31" s="123" t="s">
        <v>445</v>
      </c>
      <c r="F31" s="124"/>
      <c r="G31" s="124"/>
    </row>
    <row r="32" spans="1:7" ht="21" customHeight="1">
      <c r="A32" s="6"/>
      <c r="B32" s="23"/>
      <c r="C32" s="23"/>
      <c r="D32" s="92" t="s">
        <v>434</v>
      </c>
      <c r="E32" s="120" t="s">
        <v>446</v>
      </c>
      <c r="F32" s="121"/>
      <c r="G32" s="122"/>
    </row>
    <row r="33" spans="1:7" ht="21" customHeight="1">
      <c r="A33" s="6"/>
      <c r="B33" s="23"/>
      <c r="C33" s="23"/>
      <c r="D33" s="92" t="s">
        <v>447</v>
      </c>
      <c r="E33" s="123" t="s">
        <v>448</v>
      </c>
      <c r="F33" s="124"/>
      <c r="G33" s="124"/>
    </row>
    <row r="34" spans="1:7" ht="21" customHeight="1">
      <c r="A34" s="6"/>
      <c r="B34" s="23"/>
      <c r="C34" s="7" t="s">
        <v>449</v>
      </c>
      <c r="D34" s="92" t="s">
        <v>450</v>
      </c>
      <c r="E34" s="120" t="s">
        <v>451</v>
      </c>
      <c r="F34" s="121"/>
      <c r="G34" s="122"/>
    </row>
    <row r="35" spans="1:7" ht="27" customHeight="1">
      <c r="A35" s="6"/>
      <c r="B35" s="23"/>
      <c r="C35" s="7" t="s">
        <v>452</v>
      </c>
      <c r="D35" s="92" t="s">
        <v>354</v>
      </c>
      <c r="E35" s="120" t="s">
        <v>453</v>
      </c>
      <c r="F35" s="121"/>
      <c r="G35" s="122"/>
    </row>
    <row r="36" spans="1:7" ht="21" customHeight="1">
      <c r="A36" s="6"/>
      <c r="B36" s="23"/>
      <c r="C36" s="7"/>
      <c r="D36" s="92" t="s">
        <v>352</v>
      </c>
      <c r="E36" s="120" t="s">
        <v>454</v>
      </c>
      <c r="F36" s="121"/>
      <c r="G36" s="122"/>
    </row>
    <row r="37" spans="1:7" ht="21" customHeight="1">
      <c r="A37" s="6"/>
      <c r="B37" s="23"/>
      <c r="C37" s="7"/>
      <c r="D37" s="92" t="s">
        <v>353</v>
      </c>
      <c r="E37" s="120" t="s">
        <v>454</v>
      </c>
      <c r="F37" s="121"/>
      <c r="G37" s="122"/>
    </row>
    <row r="38" spans="1:7" ht="28.5" customHeight="1">
      <c r="A38" s="6"/>
      <c r="B38" s="23" t="s">
        <v>455</v>
      </c>
      <c r="C38" s="7" t="s">
        <v>456</v>
      </c>
      <c r="D38" s="92" t="s">
        <v>444</v>
      </c>
      <c r="E38" s="123" t="s">
        <v>457</v>
      </c>
      <c r="F38" s="124"/>
      <c r="G38" s="124"/>
    </row>
    <row r="39" spans="1:7" ht="21" customHeight="1">
      <c r="A39" s="6"/>
      <c r="B39" s="23"/>
      <c r="C39" s="7"/>
      <c r="D39" s="92" t="s">
        <v>458</v>
      </c>
      <c r="E39" s="125" t="s">
        <v>459</v>
      </c>
      <c r="F39" s="125"/>
      <c r="G39" s="125"/>
    </row>
    <row r="40" spans="1:7" ht="21" customHeight="1">
      <c r="A40" s="6"/>
      <c r="B40" s="23"/>
      <c r="C40" s="7"/>
      <c r="D40" s="92" t="s">
        <v>460</v>
      </c>
      <c r="E40" s="125" t="s">
        <v>461</v>
      </c>
      <c r="F40" s="125"/>
      <c r="G40" s="125"/>
    </row>
    <row r="41" spans="1:7" ht="21" customHeight="1">
      <c r="A41" s="6"/>
      <c r="B41" s="23"/>
      <c r="C41" s="7"/>
      <c r="D41" s="92" t="s">
        <v>462</v>
      </c>
      <c r="E41" s="125" t="s">
        <v>463</v>
      </c>
      <c r="F41" s="125"/>
      <c r="G41" s="125"/>
    </row>
    <row r="42" spans="1:7" ht="21" customHeight="1">
      <c r="A42" s="6"/>
      <c r="B42" s="23"/>
      <c r="C42" s="7"/>
      <c r="D42" s="92" t="s">
        <v>464</v>
      </c>
      <c r="E42" s="126">
        <v>0.08</v>
      </c>
      <c r="F42" s="127"/>
      <c r="G42" s="128"/>
    </row>
    <row r="43" spans="1:7" ht="21" customHeight="1">
      <c r="A43" s="6"/>
      <c r="B43" s="23"/>
      <c r="C43" s="7" t="s">
        <v>465</v>
      </c>
      <c r="D43" s="92" t="s">
        <v>466</v>
      </c>
      <c r="E43" s="126">
        <v>0.09</v>
      </c>
      <c r="F43" s="127"/>
      <c r="G43" s="128"/>
    </row>
    <row r="44" spans="1:7" ht="21" customHeight="1">
      <c r="A44" s="6"/>
      <c r="B44" s="23"/>
      <c r="C44" s="7"/>
      <c r="D44" s="92" t="s">
        <v>467</v>
      </c>
      <c r="E44" s="126">
        <v>0.16</v>
      </c>
      <c r="F44" s="127"/>
      <c r="G44" s="128"/>
    </row>
    <row r="45" spans="1:7" ht="24" customHeight="1">
      <c r="A45" s="6"/>
      <c r="B45" s="23"/>
      <c r="C45" s="7"/>
      <c r="D45" s="92" t="s">
        <v>442</v>
      </c>
      <c r="E45" s="120" t="s">
        <v>468</v>
      </c>
      <c r="F45" s="121"/>
      <c r="G45" s="122"/>
    </row>
    <row r="46" spans="1:7" ht="21" customHeight="1">
      <c r="A46" s="6"/>
      <c r="B46" s="23"/>
      <c r="C46" s="7"/>
      <c r="D46" s="92" t="s">
        <v>469</v>
      </c>
      <c r="E46" s="120" t="s">
        <v>470</v>
      </c>
      <c r="F46" s="121"/>
      <c r="G46" s="122"/>
    </row>
    <row r="47" spans="1:7" ht="21" customHeight="1">
      <c r="A47" s="6"/>
      <c r="B47" s="23"/>
      <c r="C47" s="7"/>
      <c r="D47" s="92" t="s">
        <v>471</v>
      </c>
      <c r="E47" s="120" t="s">
        <v>472</v>
      </c>
      <c r="F47" s="121"/>
      <c r="G47" s="122"/>
    </row>
    <row r="48" spans="1:7" ht="27.75" customHeight="1">
      <c r="A48" s="6"/>
      <c r="B48" s="23"/>
      <c r="C48" s="7" t="s">
        <v>473</v>
      </c>
      <c r="D48" s="92"/>
      <c r="E48" s="17"/>
      <c r="F48" s="17"/>
      <c r="G48" s="17"/>
    </row>
    <row r="49" spans="1:7" ht="27.75" customHeight="1">
      <c r="A49" s="6"/>
      <c r="B49" s="23"/>
      <c r="C49" s="7" t="s">
        <v>474</v>
      </c>
      <c r="D49" s="92" t="s">
        <v>475</v>
      </c>
      <c r="E49" s="124" t="s">
        <v>476</v>
      </c>
      <c r="F49" s="124"/>
      <c r="G49" s="124"/>
    </row>
    <row r="50" spans="1:7" ht="27.75" customHeight="1">
      <c r="A50" s="6"/>
      <c r="B50" s="23"/>
      <c r="C50" s="7"/>
      <c r="D50" s="92" t="s">
        <v>442</v>
      </c>
      <c r="E50" s="124" t="s">
        <v>477</v>
      </c>
      <c r="F50" s="124"/>
      <c r="G50" s="124"/>
    </row>
    <row r="51" spans="1:7" ht="27.75" customHeight="1">
      <c r="A51" s="6"/>
      <c r="B51" s="23"/>
      <c r="C51" s="7"/>
      <c r="D51" s="92" t="s">
        <v>478</v>
      </c>
      <c r="E51" s="120" t="s">
        <v>479</v>
      </c>
      <c r="F51" s="121"/>
      <c r="G51" s="122"/>
    </row>
    <row r="52" spans="1:7" ht="34.5" customHeight="1">
      <c r="A52" s="6"/>
      <c r="B52" s="28"/>
      <c r="C52" s="7"/>
      <c r="D52" s="92" t="s">
        <v>480</v>
      </c>
      <c r="E52" s="120" t="s">
        <v>481</v>
      </c>
      <c r="F52" s="121"/>
      <c r="G52" s="122"/>
    </row>
    <row r="53" spans="1:7" ht="27.75" customHeight="1">
      <c r="A53" s="6"/>
      <c r="B53" s="7" t="s">
        <v>482</v>
      </c>
      <c r="C53" s="7" t="s">
        <v>483</v>
      </c>
      <c r="D53" s="92" t="s">
        <v>484</v>
      </c>
      <c r="E53" s="129" t="s">
        <v>485</v>
      </c>
      <c r="F53" s="127"/>
      <c r="G53" s="128"/>
    </row>
    <row r="54" spans="1:7" ht="27.75" customHeight="1">
      <c r="A54" s="6"/>
      <c r="B54" s="7"/>
      <c r="C54" s="7"/>
      <c r="D54" s="92" t="s">
        <v>486</v>
      </c>
      <c r="E54" s="129" t="s">
        <v>485</v>
      </c>
      <c r="F54" s="127"/>
      <c r="G54" s="128"/>
    </row>
    <row r="55" spans="1:7" ht="15">
      <c r="A55" s="117" t="s">
        <v>487</v>
      </c>
      <c r="B55" s="117"/>
      <c r="C55" s="117"/>
      <c r="D55" s="117"/>
      <c r="E55" s="117"/>
      <c r="F55" s="117"/>
      <c r="G55" s="117"/>
    </row>
  </sheetData>
  <sheetProtection/>
  <mergeCells count="60">
    <mergeCell ref="A1:G1"/>
    <mergeCell ref="A2:G2"/>
    <mergeCell ref="A3:D3"/>
    <mergeCell ref="E3:G3"/>
    <mergeCell ref="A4:C4"/>
    <mergeCell ref="D4:G4"/>
    <mergeCell ref="E5:G5"/>
    <mergeCell ref="B7:D7"/>
    <mergeCell ref="B8:C8"/>
    <mergeCell ref="B9:C9"/>
    <mergeCell ref="B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A55:G55"/>
    <mergeCell ref="A5:A21"/>
    <mergeCell ref="A23:A54"/>
    <mergeCell ref="B24:B37"/>
    <mergeCell ref="B38:B52"/>
    <mergeCell ref="B53:B54"/>
    <mergeCell ref="C24:C28"/>
    <mergeCell ref="C29:C33"/>
    <mergeCell ref="C35:C37"/>
    <mergeCell ref="C38:C42"/>
    <mergeCell ref="C43:C47"/>
    <mergeCell ref="C49:C52"/>
    <mergeCell ref="C53:C54"/>
    <mergeCell ref="D5:D6"/>
    <mergeCell ref="B5:C6"/>
    <mergeCell ref="B10:C18"/>
    <mergeCell ref="B19:C21"/>
  </mergeCells>
  <printOptions/>
  <pageMargins left="0.5096585262478807" right="0.1999749912051704" top="0.999874956025852" bottom="0.999874956025852" header="0.5096585262478807" footer="0.5096585262478807"/>
  <pageSetup orientation="portrait" paperSize="9"/>
</worksheet>
</file>

<file path=xl/worksheets/sheet17.xml><?xml version="1.0" encoding="utf-8"?>
<worksheet xmlns="http://schemas.openxmlformats.org/spreadsheetml/2006/main" xmlns:r="http://schemas.openxmlformats.org/officeDocument/2006/relationships">
  <dimension ref="A1:O435"/>
  <sheetViews>
    <sheetView tabSelected="1" zoomScaleSheetLayoutView="100" workbookViewId="0" topLeftCell="A31">
      <selection activeCell="R49" sqref="R49"/>
    </sheetView>
  </sheetViews>
  <sheetFormatPr defaultColWidth="9.33203125" defaultRowHeight="11.25"/>
  <cols>
    <col min="1" max="1" width="10.33203125" style="1" bestFit="1" customWidth="1"/>
    <col min="2" max="2" width="10" style="1" bestFit="1" customWidth="1"/>
    <col min="3" max="3" width="7.83203125" style="1" bestFit="1" customWidth="1"/>
    <col min="4" max="4" width="7.16015625" style="1" bestFit="1" customWidth="1"/>
    <col min="5" max="5" width="10.33203125" style="1" bestFit="1" customWidth="1"/>
    <col min="6" max="6" width="9.16015625" style="1" bestFit="1" customWidth="1"/>
    <col min="7" max="7" width="11.5" style="1" bestFit="1" customWidth="1"/>
    <col min="8" max="8" width="5.83203125" style="1" bestFit="1" customWidth="1"/>
    <col min="9" max="9" width="8.5" style="1" bestFit="1" customWidth="1"/>
    <col min="10" max="10" width="8" style="1" bestFit="1" customWidth="1"/>
    <col min="11" max="11" width="3.16015625" style="1" bestFit="1" customWidth="1"/>
    <col min="12" max="12" width="4.66015625" style="1" bestFit="1" customWidth="1"/>
    <col min="13" max="13" width="17.33203125" style="1" bestFit="1" customWidth="1"/>
    <col min="14" max="14" width="5" style="1" bestFit="1" customWidth="1"/>
    <col min="15" max="15" width="19.66015625" style="0" bestFit="1" customWidth="1"/>
    <col min="16" max="16384" width="10.83203125" style="2" bestFit="1" customWidth="1"/>
  </cols>
  <sheetData>
    <row r="1" spans="1:14" ht="21" customHeight="1">
      <c r="A1" s="3" t="s">
        <v>488</v>
      </c>
      <c r="B1" s="3"/>
      <c r="C1" s="3"/>
      <c r="D1" s="3"/>
      <c r="E1" s="3"/>
      <c r="F1" s="3"/>
      <c r="G1" s="3"/>
      <c r="H1" s="3"/>
      <c r="I1" s="3"/>
      <c r="J1" s="3"/>
      <c r="K1" s="3"/>
      <c r="L1" s="3"/>
      <c r="M1" s="3"/>
      <c r="N1" s="3"/>
    </row>
    <row r="2" spans="1:14" ht="15">
      <c r="A2" s="4" t="s">
        <v>489</v>
      </c>
      <c r="B2" s="4"/>
      <c r="C2" s="4"/>
      <c r="D2" s="4"/>
      <c r="E2" s="4"/>
      <c r="F2" s="4"/>
      <c r="G2" s="4"/>
      <c r="H2" s="4"/>
      <c r="I2" s="4"/>
      <c r="J2" s="4"/>
      <c r="K2" s="4"/>
      <c r="L2" s="4"/>
      <c r="M2" s="4"/>
      <c r="N2" s="4"/>
    </row>
    <row r="3" spans="1:14" ht="15">
      <c r="A3" s="5" t="s">
        <v>490</v>
      </c>
      <c r="B3" s="5"/>
      <c r="C3" s="5"/>
      <c r="D3" s="5"/>
      <c r="E3" s="5"/>
      <c r="F3" s="5"/>
      <c r="G3" s="5"/>
      <c r="H3" s="5"/>
      <c r="I3" s="5"/>
      <c r="J3" s="5"/>
      <c r="K3" s="5"/>
      <c r="L3" s="5"/>
      <c r="M3" s="5"/>
      <c r="N3" s="5"/>
    </row>
    <row r="4" spans="1:14" ht="15">
      <c r="A4" s="6" t="s">
        <v>344</v>
      </c>
      <c r="B4" s="6"/>
      <c r="C4" s="7" t="s">
        <v>349</v>
      </c>
      <c r="D4" s="7"/>
      <c r="E4" s="7"/>
      <c r="F4" s="7"/>
      <c r="G4" s="7"/>
      <c r="H4" s="7"/>
      <c r="I4" s="7"/>
      <c r="J4" s="7"/>
      <c r="K4" s="7"/>
      <c r="L4" s="7"/>
      <c r="M4" s="7"/>
      <c r="N4" s="7"/>
    </row>
    <row r="5" spans="1:14" ht="11.25" customHeight="1">
      <c r="A5" s="8" t="s">
        <v>491</v>
      </c>
      <c r="B5" s="9"/>
      <c r="C5" s="10" t="s">
        <v>492</v>
      </c>
      <c r="D5" s="11"/>
      <c r="E5" s="11"/>
      <c r="F5" s="11"/>
      <c r="G5" s="24"/>
      <c r="H5" s="8" t="s">
        <v>493</v>
      </c>
      <c r="I5" s="34"/>
      <c r="J5" s="34"/>
      <c r="K5" s="34"/>
      <c r="L5" s="9"/>
      <c r="M5" s="10" t="s">
        <v>0</v>
      </c>
      <c r="N5" s="24"/>
    </row>
    <row r="6" spans="1:14" ht="11.25" customHeight="1">
      <c r="A6" s="12"/>
      <c r="B6" s="13"/>
      <c r="C6" s="14"/>
      <c r="D6" s="15"/>
      <c r="E6" s="15"/>
      <c r="F6" s="15"/>
      <c r="G6" s="27"/>
      <c r="H6" s="12"/>
      <c r="I6" s="35"/>
      <c r="J6" s="35"/>
      <c r="K6" s="35"/>
      <c r="L6" s="13"/>
      <c r="M6" s="14"/>
      <c r="N6" s="27"/>
    </row>
    <row r="7" spans="1:14" ht="15">
      <c r="A7" s="6" t="s">
        <v>494</v>
      </c>
      <c r="B7" s="6"/>
      <c r="C7" s="7" t="s">
        <v>495</v>
      </c>
      <c r="D7" s="7"/>
      <c r="E7" s="7"/>
      <c r="F7" s="7"/>
      <c r="G7" s="7"/>
      <c r="H7" s="6" t="s">
        <v>496</v>
      </c>
      <c r="I7" s="6"/>
      <c r="J7" s="6"/>
      <c r="K7" s="7" t="s">
        <v>497</v>
      </c>
      <c r="L7" s="7"/>
      <c r="M7" s="7"/>
      <c r="N7" s="7"/>
    </row>
    <row r="8" spans="1:14" ht="15">
      <c r="A8" s="16" t="s">
        <v>498</v>
      </c>
      <c r="B8" s="16"/>
      <c r="C8" s="17" t="s">
        <v>499</v>
      </c>
      <c r="D8" s="17"/>
      <c r="E8" s="17"/>
      <c r="F8" s="17"/>
      <c r="G8" s="17"/>
      <c r="H8" s="17"/>
      <c r="I8" s="17"/>
      <c r="J8" s="17"/>
      <c r="K8" s="17"/>
      <c r="L8" s="17"/>
      <c r="M8" s="17"/>
      <c r="N8" s="17"/>
    </row>
    <row r="9" spans="1:14" ht="15">
      <c r="A9" s="6" t="s">
        <v>500</v>
      </c>
      <c r="B9" s="6"/>
      <c r="C9" s="7" t="s">
        <v>501</v>
      </c>
      <c r="D9" s="7"/>
      <c r="E9" s="7"/>
      <c r="F9" s="7"/>
      <c r="G9" s="7" t="s">
        <v>502</v>
      </c>
      <c r="H9" s="7"/>
      <c r="I9" s="7"/>
      <c r="J9" s="7"/>
      <c r="K9" s="7"/>
      <c r="L9" s="36" t="s">
        <v>503</v>
      </c>
      <c r="M9" s="30"/>
      <c r="N9" s="39"/>
    </row>
    <row r="10" spans="1:14" ht="15">
      <c r="A10" s="6"/>
      <c r="B10" s="6"/>
      <c r="C10" s="7"/>
      <c r="D10" s="7"/>
      <c r="E10" s="7"/>
      <c r="F10" s="7"/>
      <c r="G10" s="7" t="s">
        <v>504</v>
      </c>
      <c r="H10" s="7"/>
      <c r="I10" s="7"/>
      <c r="J10" s="7"/>
      <c r="K10" s="7"/>
      <c r="L10" s="37"/>
      <c r="M10" s="40"/>
      <c r="N10" s="41"/>
    </row>
    <row r="11" spans="1:14" ht="15">
      <c r="A11" s="6"/>
      <c r="B11" s="6"/>
      <c r="C11" s="18" t="s">
        <v>505</v>
      </c>
      <c r="D11" s="19"/>
      <c r="E11" s="19"/>
      <c r="F11" s="19"/>
      <c r="G11" s="19"/>
      <c r="H11" s="19"/>
      <c r="I11" s="19"/>
      <c r="J11" s="19"/>
      <c r="K11" s="19"/>
      <c r="L11" s="19"/>
      <c r="M11" s="19"/>
      <c r="N11" s="21"/>
    </row>
    <row r="12" spans="1:14" ht="67.5" customHeight="1">
      <c r="A12" s="6" t="s">
        <v>506</v>
      </c>
      <c r="B12" s="7" t="s">
        <v>507</v>
      </c>
      <c r="C12" s="7"/>
      <c r="D12" s="7"/>
      <c r="E12" s="7" t="s">
        <v>508</v>
      </c>
      <c r="F12" s="7"/>
      <c r="G12" s="7" t="s">
        <v>509</v>
      </c>
      <c r="H12" s="7" t="s">
        <v>510</v>
      </c>
      <c r="I12" s="7"/>
      <c r="J12" s="7"/>
      <c r="K12" s="7" t="s">
        <v>511</v>
      </c>
      <c r="L12" s="7"/>
      <c r="M12" s="7"/>
      <c r="N12" s="7" t="s">
        <v>512</v>
      </c>
    </row>
    <row r="13" spans="1:14" ht="15">
      <c r="A13" s="6"/>
      <c r="B13" s="7">
        <v>2.9</v>
      </c>
      <c r="C13" s="7"/>
      <c r="D13" s="7"/>
      <c r="E13" s="7">
        <v>2.9</v>
      </c>
      <c r="F13" s="7"/>
      <c r="G13" s="7" t="s">
        <v>513</v>
      </c>
      <c r="H13" s="7"/>
      <c r="I13" s="7"/>
      <c r="J13" s="7"/>
      <c r="K13" s="7"/>
      <c r="L13" s="7"/>
      <c r="M13" s="7"/>
      <c r="N13" s="7"/>
    </row>
    <row r="14" spans="1:14" ht="60" customHeight="1">
      <c r="A14" s="6" t="s">
        <v>514</v>
      </c>
      <c r="B14" s="17" t="s">
        <v>515</v>
      </c>
      <c r="C14" s="17"/>
      <c r="D14" s="17"/>
      <c r="E14" s="17"/>
      <c r="F14" s="17"/>
      <c r="G14" s="17"/>
      <c r="H14" s="17"/>
      <c r="I14" s="17"/>
      <c r="J14" s="17"/>
      <c r="K14" s="17"/>
      <c r="L14" s="17"/>
      <c r="M14" s="17"/>
      <c r="N14" s="17"/>
    </row>
    <row r="15" spans="1:14" ht="15">
      <c r="A15" s="20" t="s">
        <v>516</v>
      </c>
      <c r="B15" s="18" t="s">
        <v>517</v>
      </c>
      <c r="C15" s="21"/>
      <c r="D15" s="22" t="s">
        <v>425</v>
      </c>
      <c r="E15" s="29"/>
      <c r="F15" s="22" t="s">
        <v>426</v>
      </c>
      <c r="G15" s="32"/>
      <c r="H15" s="32"/>
      <c r="I15" s="29"/>
      <c r="J15" s="22" t="s">
        <v>518</v>
      </c>
      <c r="K15" s="32"/>
      <c r="L15" s="32"/>
      <c r="M15" s="32"/>
      <c r="N15" s="29"/>
    </row>
    <row r="16" spans="1:14" ht="15" customHeight="1">
      <c r="A16" s="23"/>
      <c r="B16" s="10" t="s">
        <v>519</v>
      </c>
      <c r="C16" s="24"/>
      <c r="D16" s="10" t="s">
        <v>429</v>
      </c>
      <c r="E16" s="24"/>
      <c r="F16" s="33" t="s">
        <v>520</v>
      </c>
      <c r="G16" s="33"/>
      <c r="H16" s="33"/>
      <c r="I16" s="33"/>
      <c r="J16" s="33" t="s">
        <v>521</v>
      </c>
      <c r="K16" s="33"/>
      <c r="L16" s="33"/>
      <c r="M16" s="33"/>
      <c r="N16" s="33"/>
    </row>
    <row r="17" spans="1:14" ht="15" customHeight="1">
      <c r="A17" s="23"/>
      <c r="B17" s="25"/>
      <c r="C17" s="26"/>
      <c r="D17" s="14"/>
      <c r="E17" s="27"/>
      <c r="F17" s="33" t="s">
        <v>522</v>
      </c>
      <c r="G17" s="33"/>
      <c r="H17" s="33"/>
      <c r="I17" s="33"/>
      <c r="J17" s="33" t="s">
        <v>523</v>
      </c>
      <c r="K17" s="33"/>
      <c r="L17" s="33"/>
      <c r="M17" s="33"/>
      <c r="N17" s="33"/>
    </row>
    <row r="18" spans="1:14" ht="15" customHeight="1">
      <c r="A18" s="23"/>
      <c r="B18" s="25"/>
      <c r="C18" s="26"/>
      <c r="D18" s="10" t="s">
        <v>440</v>
      </c>
      <c r="E18" s="24"/>
      <c r="F18" s="33" t="s">
        <v>524</v>
      </c>
      <c r="G18" s="33"/>
      <c r="H18" s="33"/>
      <c r="I18" s="33"/>
      <c r="J18" s="33" t="s">
        <v>525</v>
      </c>
      <c r="K18" s="33"/>
      <c r="L18" s="33"/>
      <c r="M18" s="33"/>
      <c r="N18" s="33"/>
    </row>
    <row r="19" spans="1:14" ht="15" customHeight="1">
      <c r="A19" s="23"/>
      <c r="B19" s="25"/>
      <c r="C19" s="26"/>
      <c r="D19" s="14"/>
      <c r="E19" s="27"/>
      <c r="F19" s="33" t="s">
        <v>526</v>
      </c>
      <c r="G19" s="33"/>
      <c r="H19" s="33"/>
      <c r="I19" s="33"/>
      <c r="J19" s="33" t="s">
        <v>527</v>
      </c>
      <c r="K19" s="33"/>
      <c r="L19" s="33"/>
      <c r="M19" s="33"/>
      <c r="N19" s="33"/>
    </row>
    <row r="20" spans="1:14" ht="15" customHeight="1">
      <c r="A20" s="23"/>
      <c r="B20" s="25"/>
      <c r="C20" s="26"/>
      <c r="D20" s="10" t="s">
        <v>449</v>
      </c>
      <c r="E20" s="24"/>
      <c r="F20" s="33" t="s">
        <v>528</v>
      </c>
      <c r="G20" s="33"/>
      <c r="H20" s="33"/>
      <c r="I20" s="33"/>
      <c r="J20" s="33" t="s">
        <v>529</v>
      </c>
      <c r="K20" s="33"/>
      <c r="L20" s="33"/>
      <c r="M20" s="33"/>
      <c r="N20" s="33"/>
    </row>
    <row r="21" spans="1:14" ht="15" customHeight="1">
      <c r="A21" s="23"/>
      <c r="B21" s="25"/>
      <c r="C21" s="26"/>
      <c r="D21" s="14"/>
      <c r="E21" s="27"/>
      <c r="F21" s="33" t="s">
        <v>530</v>
      </c>
      <c r="G21" s="33"/>
      <c r="H21" s="33"/>
      <c r="I21" s="33"/>
      <c r="J21" s="33" t="s">
        <v>531</v>
      </c>
      <c r="K21" s="33"/>
      <c r="L21" s="33"/>
      <c r="M21" s="33"/>
      <c r="N21" s="33"/>
    </row>
    <row r="22" spans="1:14" ht="15" customHeight="1">
      <c r="A22" s="23"/>
      <c r="B22" s="25"/>
      <c r="C22" s="26"/>
      <c r="D22" s="10" t="s">
        <v>452</v>
      </c>
      <c r="E22" s="24"/>
      <c r="F22" s="33" t="s">
        <v>532</v>
      </c>
      <c r="G22" s="33"/>
      <c r="H22" s="33"/>
      <c r="I22" s="33"/>
      <c r="J22" s="33" t="s">
        <v>533</v>
      </c>
      <c r="K22" s="33"/>
      <c r="L22" s="33"/>
      <c r="M22" s="33"/>
      <c r="N22" s="33"/>
    </row>
    <row r="23" spans="1:14" ht="15" customHeight="1">
      <c r="A23" s="23"/>
      <c r="B23" s="14"/>
      <c r="C23" s="27"/>
      <c r="D23" s="14"/>
      <c r="E23" s="27"/>
      <c r="F23" s="33" t="s">
        <v>534</v>
      </c>
      <c r="G23" s="33"/>
      <c r="H23" s="33"/>
      <c r="I23" s="33"/>
      <c r="J23" s="33" t="s">
        <v>535</v>
      </c>
      <c r="K23" s="33"/>
      <c r="L23" s="33"/>
      <c r="M23" s="33"/>
      <c r="N23" s="33"/>
    </row>
    <row r="24" spans="1:14" ht="15">
      <c r="A24" s="23"/>
      <c r="B24" s="10" t="s">
        <v>536</v>
      </c>
      <c r="C24" s="24"/>
      <c r="D24" s="10" t="s">
        <v>537</v>
      </c>
      <c r="E24" s="24"/>
      <c r="F24" s="18"/>
      <c r="G24" s="19"/>
      <c r="H24" s="19"/>
      <c r="I24" s="21"/>
      <c r="J24" s="18"/>
      <c r="K24" s="19"/>
      <c r="L24" s="19"/>
      <c r="M24" s="19"/>
      <c r="N24" s="21"/>
    </row>
    <row r="25" spans="1:14" ht="15">
      <c r="A25" s="23"/>
      <c r="B25" s="25"/>
      <c r="C25" s="26"/>
      <c r="D25" s="14"/>
      <c r="E25" s="27"/>
      <c r="F25" s="18"/>
      <c r="G25" s="19"/>
      <c r="H25" s="19"/>
      <c r="I25" s="21"/>
      <c r="J25" s="18"/>
      <c r="K25" s="19"/>
      <c r="L25" s="19"/>
      <c r="M25" s="19"/>
      <c r="N25" s="21"/>
    </row>
    <row r="26" spans="1:14" ht="15" customHeight="1">
      <c r="A26" s="23"/>
      <c r="B26" s="25"/>
      <c r="C26" s="26"/>
      <c r="D26" s="10" t="s">
        <v>538</v>
      </c>
      <c r="E26" s="24"/>
      <c r="F26" s="33" t="s">
        <v>539</v>
      </c>
      <c r="G26" s="33"/>
      <c r="H26" s="33"/>
      <c r="I26" s="33"/>
      <c r="J26" s="33" t="s">
        <v>540</v>
      </c>
      <c r="K26" s="33"/>
      <c r="L26" s="33"/>
      <c r="M26" s="33"/>
      <c r="N26" s="33"/>
    </row>
    <row r="27" spans="1:14" ht="15" customHeight="1">
      <c r="A27" s="23"/>
      <c r="B27" s="25"/>
      <c r="C27" s="26"/>
      <c r="D27" s="14"/>
      <c r="E27" s="27"/>
      <c r="F27" s="33" t="s">
        <v>541</v>
      </c>
      <c r="G27" s="33"/>
      <c r="H27" s="33"/>
      <c r="I27" s="33"/>
      <c r="J27" s="33" t="s">
        <v>540</v>
      </c>
      <c r="K27" s="33"/>
      <c r="L27" s="33"/>
      <c r="M27" s="33"/>
      <c r="N27" s="33"/>
    </row>
    <row r="28" spans="1:14" ht="15">
      <c r="A28" s="23"/>
      <c r="B28" s="25"/>
      <c r="C28" s="26"/>
      <c r="D28" s="22" t="s">
        <v>542</v>
      </c>
      <c r="E28" s="29"/>
      <c r="F28" s="18"/>
      <c r="G28" s="19"/>
      <c r="H28" s="19"/>
      <c r="I28" s="21"/>
      <c r="J28" s="18"/>
      <c r="K28" s="19"/>
      <c r="L28" s="19"/>
      <c r="M28" s="19"/>
      <c r="N28" s="21"/>
    </row>
    <row r="29" spans="1:14" ht="15" customHeight="1">
      <c r="A29" s="23"/>
      <c r="B29" s="14"/>
      <c r="C29" s="27"/>
      <c r="D29" s="22" t="s">
        <v>543</v>
      </c>
      <c r="E29" s="29"/>
      <c r="F29" s="33" t="s">
        <v>544</v>
      </c>
      <c r="G29" s="33"/>
      <c r="H29" s="33"/>
      <c r="I29" s="33"/>
      <c r="J29" s="33" t="s">
        <v>545</v>
      </c>
      <c r="K29" s="33"/>
      <c r="L29" s="33"/>
      <c r="M29" s="33"/>
      <c r="N29" s="33"/>
    </row>
    <row r="30" spans="1:14" ht="15" customHeight="1">
      <c r="A30" s="28"/>
      <c r="B30" s="22" t="s">
        <v>546</v>
      </c>
      <c r="C30" s="29"/>
      <c r="D30" s="22" t="s">
        <v>547</v>
      </c>
      <c r="E30" s="29"/>
      <c r="F30" s="33" t="s">
        <v>548</v>
      </c>
      <c r="G30" s="33"/>
      <c r="H30" s="33"/>
      <c r="I30" s="33"/>
      <c r="J30" s="38" t="s">
        <v>549</v>
      </c>
      <c r="K30" s="38"/>
      <c r="L30" s="38"/>
      <c r="M30" s="38"/>
      <c r="N30" s="38"/>
    </row>
    <row r="31" spans="1:14" ht="15">
      <c r="A31" s="30" t="s">
        <v>550</v>
      </c>
      <c r="B31" s="30"/>
      <c r="C31" s="30"/>
      <c r="D31" s="30"/>
      <c r="E31" s="30"/>
      <c r="F31" s="30"/>
      <c r="G31" s="30"/>
      <c r="H31" s="30"/>
      <c r="I31" s="30"/>
      <c r="J31" s="30"/>
      <c r="K31" s="30"/>
      <c r="L31" s="30"/>
      <c r="M31" s="30"/>
      <c r="N31" s="30"/>
    </row>
    <row r="32" spans="1:14" ht="15">
      <c r="A32" s="31"/>
      <c r="B32" s="31"/>
      <c r="C32" s="31"/>
      <c r="D32" s="31"/>
      <c r="E32" s="31"/>
      <c r="F32" s="31"/>
      <c r="G32" s="31"/>
      <c r="H32" s="31"/>
      <c r="I32" s="31"/>
      <c r="J32" s="31"/>
      <c r="K32" s="31"/>
      <c r="L32" s="31"/>
      <c r="M32" s="31"/>
      <c r="N32" s="31"/>
    </row>
    <row r="33" spans="1:14" ht="21" customHeight="1">
      <c r="A33" s="3" t="s">
        <v>488</v>
      </c>
      <c r="B33" s="3"/>
      <c r="C33" s="3"/>
      <c r="D33" s="3"/>
      <c r="E33" s="3"/>
      <c r="F33" s="3"/>
      <c r="G33" s="3"/>
      <c r="H33" s="3"/>
      <c r="I33" s="3"/>
      <c r="J33" s="3"/>
      <c r="K33" s="3"/>
      <c r="L33" s="3"/>
      <c r="M33" s="3"/>
      <c r="N33" s="3"/>
    </row>
    <row r="34" spans="1:14" ht="15">
      <c r="A34" s="4" t="s">
        <v>489</v>
      </c>
      <c r="B34" s="4"/>
      <c r="C34" s="4"/>
      <c r="D34" s="4"/>
      <c r="E34" s="4"/>
      <c r="F34" s="4"/>
      <c r="G34" s="4"/>
      <c r="H34" s="4"/>
      <c r="I34" s="4"/>
      <c r="J34" s="4"/>
      <c r="K34" s="4"/>
      <c r="L34" s="4"/>
      <c r="M34" s="4"/>
      <c r="N34" s="4"/>
    </row>
    <row r="35" spans="1:14" ht="15">
      <c r="A35" s="5" t="s">
        <v>551</v>
      </c>
      <c r="B35" s="5"/>
      <c r="C35" s="5"/>
      <c r="D35" s="5"/>
      <c r="E35" s="5"/>
      <c r="F35" s="5"/>
      <c r="G35" s="5"/>
      <c r="H35" s="5"/>
      <c r="I35" s="5"/>
      <c r="J35" s="5"/>
      <c r="K35" s="5"/>
      <c r="L35" s="5"/>
      <c r="M35" s="5"/>
      <c r="N35" s="5"/>
    </row>
    <row r="36" spans="1:14" ht="15">
      <c r="A36" s="6" t="s">
        <v>344</v>
      </c>
      <c r="B36" s="6"/>
      <c r="C36" s="7" t="s">
        <v>350</v>
      </c>
      <c r="D36" s="7"/>
      <c r="E36" s="7"/>
      <c r="F36" s="7"/>
      <c r="G36" s="7"/>
      <c r="H36" s="7"/>
      <c r="I36" s="7"/>
      <c r="J36" s="7"/>
      <c r="K36" s="7"/>
      <c r="L36" s="7"/>
      <c r="M36" s="7"/>
      <c r="N36" s="7"/>
    </row>
    <row r="37" spans="1:14" ht="11.25" customHeight="1">
      <c r="A37" s="8" t="s">
        <v>491</v>
      </c>
      <c r="B37" s="9"/>
      <c r="C37" s="10" t="s">
        <v>492</v>
      </c>
      <c r="D37" s="11"/>
      <c r="E37" s="11"/>
      <c r="F37" s="11"/>
      <c r="G37" s="24"/>
      <c r="H37" s="8" t="s">
        <v>493</v>
      </c>
      <c r="I37" s="34"/>
      <c r="J37" s="34"/>
      <c r="K37" s="34"/>
      <c r="L37" s="9"/>
      <c r="M37" s="10" t="s">
        <v>0</v>
      </c>
      <c r="N37" s="24"/>
    </row>
    <row r="38" spans="1:14" ht="11.25" customHeight="1">
      <c r="A38" s="12"/>
      <c r="B38" s="13"/>
      <c r="C38" s="14"/>
      <c r="D38" s="15"/>
      <c r="E38" s="15"/>
      <c r="F38" s="15"/>
      <c r="G38" s="27"/>
      <c r="H38" s="12"/>
      <c r="I38" s="35"/>
      <c r="J38" s="35"/>
      <c r="K38" s="35"/>
      <c r="L38" s="13"/>
      <c r="M38" s="14"/>
      <c r="N38" s="27"/>
    </row>
    <row r="39" spans="1:14" ht="15">
      <c r="A39" s="6" t="s">
        <v>494</v>
      </c>
      <c r="B39" s="6"/>
      <c r="C39" s="7" t="s">
        <v>495</v>
      </c>
      <c r="D39" s="7"/>
      <c r="E39" s="7"/>
      <c r="F39" s="7"/>
      <c r="G39" s="7"/>
      <c r="H39" s="6" t="s">
        <v>496</v>
      </c>
      <c r="I39" s="6"/>
      <c r="J39" s="6"/>
      <c r="K39" s="7" t="s">
        <v>497</v>
      </c>
      <c r="L39" s="7"/>
      <c r="M39" s="7"/>
      <c r="N39" s="7"/>
    </row>
    <row r="40" spans="1:14" ht="15">
      <c r="A40" s="16" t="s">
        <v>498</v>
      </c>
      <c r="B40" s="16"/>
      <c r="C40" s="17" t="s">
        <v>499</v>
      </c>
      <c r="D40" s="17"/>
      <c r="E40" s="17"/>
      <c r="F40" s="17"/>
      <c r="G40" s="17"/>
      <c r="H40" s="17"/>
      <c r="I40" s="17"/>
      <c r="J40" s="17"/>
      <c r="K40" s="17"/>
      <c r="L40" s="17"/>
      <c r="M40" s="17"/>
      <c r="N40" s="17"/>
    </row>
    <row r="41" spans="1:14" ht="15">
      <c r="A41" s="6" t="s">
        <v>500</v>
      </c>
      <c r="B41" s="6"/>
      <c r="C41" s="7" t="s">
        <v>552</v>
      </c>
      <c r="D41" s="7"/>
      <c r="E41" s="7"/>
      <c r="F41" s="7"/>
      <c r="G41" s="7" t="s">
        <v>553</v>
      </c>
      <c r="H41" s="7"/>
      <c r="I41" s="7"/>
      <c r="J41" s="7"/>
      <c r="K41" s="7"/>
      <c r="L41" s="36" t="s">
        <v>503</v>
      </c>
      <c r="M41" s="30"/>
      <c r="N41" s="39"/>
    </row>
    <row r="42" spans="1:14" ht="15">
      <c r="A42" s="6"/>
      <c r="B42" s="6"/>
      <c r="C42" s="7"/>
      <c r="D42" s="7"/>
      <c r="E42" s="7"/>
      <c r="F42" s="7"/>
      <c r="G42" s="7" t="s">
        <v>504</v>
      </c>
      <c r="H42" s="7"/>
      <c r="I42" s="7"/>
      <c r="J42" s="7"/>
      <c r="K42" s="7"/>
      <c r="L42" s="37"/>
      <c r="M42" s="40"/>
      <c r="N42" s="41"/>
    </row>
    <row r="43" spans="1:14" ht="15">
      <c r="A43" s="6"/>
      <c r="B43" s="6"/>
      <c r="C43" s="18" t="s">
        <v>554</v>
      </c>
      <c r="D43" s="19"/>
      <c r="E43" s="19"/>
      <c r="F43" s="19"/>
      <c r="G43" s="19"/>
      <c r="H43" s="19"/>
      <c r="I43" s="19"/>
      <c r="J43" s="19"/>
      <c r="K43" s="19"/>
      <c r="L43" s="19"/>
      <c r="M43" s="19"/>
      <c r="N43" s="21"/>
    </row>
    <row r="44" spans="1:14" ht="67.5" customHeight="1">
      <c r="A44" s="6" t="s">
        <v>506</v>
      </c>
      <c r="B44" s="7" t="s">
        <v>507</v>
      </c>
      <c r="C44" s="7"/>
      <c r="D44" s="7"/>
      <c r="E44" s="7" t="s">
        <v>508</v>
      </c>
      <c r="F44" s="7"/>
      <c r="G44" s="7" t="s">
        <v>509</v>
      </c>
      <c r="H44" s="7" t="s">
        <v>510</v>
      </c>
      <c r="I44" s="7"/>
      <c r="J44" s="7"/>
      <c r="K44" s="7" t="s">
        <v>511</v>
      </c>
      <c r="L44" s="7"/>
      <c r="M44" s="7"/>
      <c r="N44" s="7" t="s">
        <v>512</v>
      </c>
    </row>
    <row r="45" spans="1:14" ht="15">
      <c r="A45" s="6"/>
      <c r="B45" s="7">
        <v>3</v>
      </c>
      <c r="C45" s="7"/>
      <c r="D45" s="7"/>
      <c r="E45" s="7">
        <v>3</v>
      </c>
      <c r="F45" s="7"/>
      <c r="G45" s="7" t="s">
        <v>513</v>
      </c>
      <c r="H45" s="7"/>
      <c r="I45" s="7"/>
      <c r="J45" s="7"/>
      <c r="K45" s="7"/>
      <c r="L45" s="7"/>
      <c r="M45" s="7"/>
      <c r="N45" s="7"/>
    </row>
    <row r="46" spans="1:14" ht="27" customHeight="1">
      <c r="A46" s="6" t="s">
        <v>514</v>
      </c>
      <c r="B46" s="17" t="s">
        <v>555</v>
      </c>
      <c r="C46" s="17"/>
      <c r="D46" s="17"/>
      <c r="E46" s="17"/>
      <c r="F46" s="17"/>
      <c r="G46" s="17"/>
      <c r="H46" s="17"/>
      <c r="I46" s="17"/>
      <c r="J46" s="17"/>
      <c r="K46" s="17"/>
      <c r="L46" s="17"/>
      <c r="M46" s="17"/>
      <c r="N46" s="17"/>
    </row>
    <row r="47" spans="1:14" ht="15">
      <c r="A47" s="20" t="s">
        <v>516</v>
      </c>
      <c r="B47" s="18" t="s">
        <v>517</v>
      </c>
      <c r="C47" s="21"/>
      <c r="D47" s="22" t="s">
        <v>425</v>
      </c>
      <c r="E47" s="29"/>
      <c r="F47" s="22" t="s">
        <v>426</v>
      </c>
      <c r="G47" s="32"/>
      <c r="H47" s="32"/>
      <c r="I47" s="29"/>
      <c r="J47" s="22" t="s">
        <v>518</v>
      </c>
      <c r="K47" s="32"/>
      <c r="L47" s="32"/>
      <c r="M47" s="32"/>
      <c r="N47" s="29"/>
    </row>
    <row r="48" spans="1:14" ht="15" customHeight="1">
      <c r="A48" s="23"/>
      <c r="B48" s="10" t="s">
        <v>519</v>
      </c>
      <c r="C48" s="24"/>
      <c r="D48" s="10" t="s">
        <v>429</v>
      </c>
      <c r="E48" s="24"/>
      <c r="F48" s="33" t="s">
        <v>556</v>
      </c>
      <c r="G48" s="33"/>
      <c r="H48" s="33"/>
      <c r="I48" s="33"/>
      <c r="J48" s="33" t="s">
        <v>557</v>
      </c>
      <c r="K48" s="33"/>
      <c r="L48" s="33"/>
      <c r="M48" s="33"/>
      <c r="N48" s="33"/>
    </row>
    <row r="49" spans="1:14" ht="15" customHeight="1">
      <c r="A49" s="23"/>
      <c r="B49" s="25"/>
      <c r="C49" s="26"/>
      <c r="D49" s="25"/>
      <c r="E49" s="26"/>
      <c r="F49" s="33" t="s">
        <v>558</v>
      </c>
      <c r="G49" s="33"/>
      <c r="H49" s="33"/>
      <c r="I49" s="33"/>
      <c r="J49" s="33" t="s">
        <v>559</v>
      </c>
      <c r="K49" s="33"/>
      <c r="L49" s="33"/>
      <c r="M49" s="33"/>
      <c r="N49" s="33"/>
    </row>
    <row r="50" spans="1:14" ht="15" customHeight="1">
      <c r="A50" s="23"/>
      <c r="B50" s="25"/>
      <c r="C50" s="26"/>
      <c r="D50" s="14"/>
      <c r="E50" s="27"/>
      <c r="F50" s="33" t="s">
        <v>560</v>
      </c>
      <c r="G50" s="33"/>
      <c r="H50" s="33"/>
      <c r="I50" s="33"/>
      <c r="J50" s="33" t="s">
        <v>561</v>
      </c>
      <c r="K50" s="33"/>
      <c r="L50" s="33"/>
      <c r="M50" s="33"/>
      <c r="N50" s="33"/>
    </row>
    <row r="51" spans="1:14" ht="15" customHeight="1">
      <c r="A51" s="23"/>
      <c r="B51" s="25"/>
      <c r="C51" s="26"/>
      <c r="D51" s="10" t="s">
        <v>440</v>
      </c>
      <c r="E51" s="24"/>
      <c r="F51" s="33" t="s">
        <v>562</v>
      </c>
      <c r="G51" s="33"/>
      <c r="H51" s="33"/>
      <c r="I51" s="33"/>
      <c r="J51" s="33" t="s">
        <v>563</v>
      </c>
      <c r="K51" s="33"/>
      <c r="L51" s="33"/>
      <c r="M51" s="33"/>
      <c r="N51" s="33"/>
    </row>
    <row r="52" spans="1:14" ht="15" customHeight="1">
      <c r="A52" s="23"/>
      <c r="B52" s="25"/>
      <c r="C52" s="26"/>
      <c r="D52" s="25"/>
      <c r="E52" s="26"/>
      <c r="F52" s="33" t="s">
        <v>564</v>
      </c>
      <c r="G52" s="33"/>
      <c r="H52" s="33"/>
      <c r="I52" s="33"/>
      <c r="J52" s="33" t="s">
        <v>565</v>
      </c>
      <c r="K52" s="33"/>
      <c r="L52" s="33"/>
      <c r="M52" s="33"/>
      <c r="N52" s="33"/>
    </row>
    <row r="53" spans="1:14" ht="15" customHeight="1">
      <c r="A53" s="23"/>
      <c r="B53" s="25"/>
      <c r="C53" s="26"/>
      <c r="D53" s="14"/>
      <c r="E53" s="27"/>
      <c r="F53" s="33" t="s">
        <v>566</v>
      </c>
      <c r="G53" s="33"/>
      <c r="H53" s="33"/>
      <c r="I53" s="33"/>
      <c r="J53" s="33" t="s">
        <v>527</v>
      </c>
      <c r="K53" s="33"/>
      <c r="L53" s="33"/>
      <c r="M53" s="33"/>
      <c r="N53" s="33"/>
    </row>
    <row r="54" spans="1:14" ht="15" customHeight="1">
      <c r="A54" s="23"/>
      <c r="B54" s="25"/>
      <c r="C54" s="26"/>
      <c r="D54" s="10" t="s">
        <v>449</v>
      </c>
      <c r="E54" s="24"/>
      <c r="F54" s="33" t="s">
        <v>567</v>
      </c>
      <c r="G54" s="33"/>
      <c r="H54" s="33"/>
      <c r="I54" s="33"/>
      <c r="J54" s="33" t="s">
        <v>568</v>
      </c>
      <c r="K54" s="33"/>
      <c r="L54" s="33"/>
      <c r="M54" s="33"/>
      <c r="N54" s="33"/>
    </row>
    <row r="55" spans="1:14" ht="15" customHeight="1">
      <c r="A55" s="23"/>
      <c r="B55" s="25"/>
      <c r="C55" s="26"/>
      <c r="D55" s="25"/>
      <c r="E55" s="26"/>
      <c r="F55" s="33" t="s">
        <v>569</v>
      </c>
      <c r="G55" s="33"/>
      <c r="H55" s="33"/>
      <c r="I55" s="33"/>
      <c r="J55" s="33" t="s">
        <v>570</v>
      </c>
      <c r="K55" s="33"/>
      <c r="L55" s="33"/>
      <c r="M55" s="33"/>
      <c r="N55" s="33"/>
    </row>
    <row r="56" spans="1:14" ht="15" customHeight="1">
      <c r="A56" s="23"/>
      <c r="B56" s="25"/>
      <c r="C56" s="26"/>
      <c r="D56" s="14"/>
      <c r="E56" s="27"/>
      <c r="F56" s="33" t="s">
        <v>571</v>
      </c>
      <c r="G56" s="33"/>
      <c r="H56" s="33"/>
      <c r="I56" s="33"/>
      <c r="J56" s="33" t="s">
        <v>572</v>
      </c>
      <c r="K56" s="33"/>
      <c r="L56" s="33"/>
      <c r="M56" s="33"/>
      <c r="N56" s="33"/>
    </row>
    <row r="57" spans="1:14" ht="15" customHeight="1">
      <c r="A57" s="23"/>
      <c r="B57" s="25"/>
      <c r="C57" s="26"/>
      <c r="D57" s="10" t="s">
        <v>452</v>
      </c>
      <c r="E57" s="24"/>
      <c r="F57" s="33" t="s">
        <v>573</v>
      </c>
      <c r="G57" s="33"/>
      <c r="H57" s="33"/>
      <c r="I57" s="33"/>
      <c r="J57" s="33" t="s">
        <v>574</v>
      </c>
      <c r="K57" s="33"/>
      <c r="L57" s="33"/>
      <c r="M57" s="33"/>
      <c r="N57" s="33"/>
    </row>
    <row r="58" spans="1:14" ht="15" customHeight="1">
      <c r="A58" s="23"/>
      <c r="B58" s="25"/>
      <c r="C58" s="26"/>
      <c r="D58" s="25"/>
      <c r="E58" s="26"/>
      <c r="F58" s="33" t="s">
        <v>575</v>
      </c>
      <c r="G58" s="33"/>
      <c r="H58" s="33"/>
      <c r="I58" s="33"/>
      <c r="J58" s="33" t="s">
        <v>576</v>
      </c>
      <c r="K58" s="33"/>
      <c r="L58" s="33"/>
      <c r="M58" s="33"/>
      <c r="N58" s="33"/>
    </row>
    <row r="59" spans="1:14" ht="15" customHeight="1">
      <c r="A59" s="23"/>
      <c r="B59" s="14"/>
      <c r="C59" s="27"/>
      <c r="D59" s="14"/>
      <c r="E59" s="27"/>
      <c r="F59" s="33" t="s">
        <v>577</v>
      </c>
      <c r="G59" s="33"/>
      <c r="H59" s="33"/>
      <c r="I59" s="33"/>
      <c r="J59" s="33" t="s">
        <v>578</v>
      </c>
      <c r="K59" s="33"/>
      <c r="L59" s="33"/>
      <c r="M59" s="33"/>
      <c r="N59" s="33"/>
    </row>
    <row r="60" spans="1:14" ht="15">
      <c r="A60" s="23"/>
      <c r="B60" s="10" t="s">
        <v>536</v>
      </c>
      <c r="C60" s="24"/>
      <c r="D60" s="10" t="s">
        <v>537</v>
      </c>
      <c r="E60" s="24"/>
      <c r="F60" s="18"/>
      <c r="G60" s="19"/>
      <c r="H60" s="19"/>
      <c r="I60" s="21"/>
      <c r="J60" s="18"/>
      <c r="K60" s="19"/>
      <c r="L60" s="19"/>
      <c r="M60" s="19"/>
      <c r="N60" s="21"/>
    </row>
    <row r="61" spans="1:14" ht="15" customHeight="1">
      <c r="A61" s="23"/>
      <c r="B61" s="25"/>
      <c r="C61" s="26"/>
      <c r="D61" s="10" t="s">
        <v>538</v>
      </c>
      <c r="E61" s="24"/>
      <c r="F61" s="33" t="s">
        <v>579</v>
      </c>
      <c r="G61" s="33"/>
      <c r="H61" s="33"/>
      <c r="I61" s="33"/>
      <c r="J61" s="38" t="s">
        <v>580</v>
      </c>
      <c r="K61" s="38"/>
      <c r="L61" s="38"/>
      <c r="M61" s="38"/>
      <c r="N61" s="38"/>
    </row>
    <row r="62" spans="1:14" ht="15" customHeight="1">
      <c r="A62" s="23"/>
      <c r="B62" s="25"/>
      <c r="C62" s="26"/>
      <c r="D62" s="14"/>
      <c r="E62" s="27"/>
      <c r="F62" s="33" t="s">
        <v>581</v>
      </c>
      <c r="G62" s="33"/>
      <c r="H62" s="33"/>
      <c r="I62" s="33"/>
      <c r="J62" s="38" t="s">
        <v>582</v>
      </c>
      <c r="K62" s="38"/>
      <c r="L62" s="38"/>
      <c r="M62" s="38"/>
      <c r="N62" s="38"/>
    </row>
    <row r="63" spans="1:14" ht="15">
      <c r="A63" s="23"/>
      <c r="B63" s="25"/>
      <c r="C63" s="26"/>
      <c r="D63" s="22" t="s">
        <v>542</v>
      </c>
      <c r="E63" s="29"/>
      <c r="F63" s="18"/>
      <c r="G63" s="19"/>
      <c r="H63" s="19"/>
      <c r="I63" s="21"/>
      <c r="J63" s="18"/>
      <c r="K63" s="19"/>
      <c r="L63" s="19"/>
      <c r="M63" s="19"/>
      <c r="N63" s="21"/>
    </row>
    <row r="64" spans="1:14" ht="15" customHeight="1">
      <c r="A64" s="23"/>
      <c r="B64" s="25"/>
      <c r="C64" s="26"/>
      <c r="D64" s="10" t="s">
        <v>543</v>
      </c>
      <c r="E64" s="24"/>
      <c r="F64" s="33" t="s">
        <v>583</v>
      </c>
      <c r="G64" s="33"/>
      <c r="H64" s="33"/>
      <c r="I64" s="33"/>
      <c r="J64" s="38" t="s">
        <v>584</v>
      </c>
      <c r="K64" s="38"/>
      <c r="L64" s="38"/>
      <c r="M64" s="38"/>
      <c r="N64" s="38"/>
    </row>
    <row r="65" spans="1:14" ht="15" customHeight="1">
      <c r="A65" s="23"/>
      <c r="B65" s="14"/>
      <c r="C65" s="27"/>
      <c r="D65" s="14"/>
      <c r="E65" s="27"/>
      <c r="F65" s="33" t="s">
        <v>585</v>
      </c>
      <c r="G65" s="33"/>
      <c r="H65" s="33"/>
      <c r="I65" s="33"/>
      <c r="J65" s="38" t="s">
        <v>586</v>
      </c>
      <c r="K65" s="38"/>
      <c r="L65" s="38"/>
      <c r="M65" s="38"/>
      <c r="N65" s="38"/>
    </row>
    <row r="66" spans="1:14" ht="15" customHeight="1">
      <c r="A66" s="28"/>
      <c r="B66" s="22" t="s">
        <v>546</v>
      </c>
      <c r="C66" s="29"/>
      <c r="D66" s="22" t="s">
        <v>547</v>
      </c>
      <c r="E66" s="29"/>
      <c r="F66" s="33" t="s">
        <v>587</v>
      </c>
      <c r="G66" s="33"/>
      <c r="H66" s="33"/>
      <c r="I66" s="33"/>
      <c r="J66" s="33" t="s">
        <v>549</v>
      </c>
      <c r="K66" s="33"/>
      <c r="L66" s="33"/>
      <c r="M66" s="33"/>
      <c r="N66" s="33"/>
    </row>
    <row r="67" spans="1:14" ht="15">
      <c r="A67" s="30" t="s">
        <v>550</v>
      </c>
      <c r="B67" s="30"/>
      <c r="C67" s="30"/>
      <c r="D67" s="30"/>
      <c r="E67" s="30"/>
      <c r="F67" s="30"/>
      <c r="G67" s="30"/>
      <c r="H67" s="30"/>
      <c r="I67" s="30"/>
      <c r="J67" s="30"/>
      <c r="K67" s="30"/>
      <c r="L67" s="30"/>
      <c r="M67" s="30"/>
      <c r="N67" s="30"/>
    </row>
    <row r="68" spans="1:14" ht="21" customHeight="1">
      <c r="A68" s="3" t="s">
        <v>488</v>
      </c>
      <c r="B68" s="3"/>
      <c r="C68" s="3"/>
      <c r="D68" s="3"/>
      <c r="E68" s="3"/>
      <c r="F68" s="3"/>
      <c r="G68" s="3"/>
      <c r="H68" s="3"/>
      <c r="I68" s="3"/>
      <c r="J68" s="3"/>
      <c r="K68" s="3"/>
      <c r="L68" s="3"/>
      <c r="M68" s="3"/>
      <c r="N68" s="3"/>
    </row>
    <row r="69" spans="1:14" ht="15">
      <c r="A69" s="4" t="s">
        <v>489</v>
      </c>
      <c r="B69" s="4"/>
      <c r="C69" s="4"/>
      <c r="D69" s="4"/>
      <c r="E69" s="4"/>
      <c r="F69" s="4"/>
      <c r="G69" s="4"/>
      <c r="H69" s="4"/>
      <c r="I69" s="4"/>
      <c r="J69" s="4"/>
      <c r="K69" s="4"/>
      <c r="L69" s="4"/>
      <c r="M69" s="4"/>
      <c r="N69" s="4"/>
    </row>
    <row r="70" spans="1:14" ht="15">
      <c r="A70" s="5" t="s">
        <v>551</v>
      </c>
      <c r="B70" s="5"/>
      <c r="C70" s="5"/>
      <c r="D70" s="5"/>
      <c r="E70" s="5"/>
      <c r="F70" s="5"/>
      <c r="G70" s="5"/>
      <c r="H70" s="5"/>
      <c r="I70" s="5"/>
      <c r="J70" s="5"/>
      <c r="K70" s="5"/>
      <c r="L70" s="5"/>
      <c r="M70" s="5"/>
      <c r="N70" s="5"/>
    </row>
    <row r="71" spans="1:14" ht="15">
      <c r="A71" s="6" t="s">
        <v>344</v>
      </c>
      <c r="B71" s="6"/>
      <c r="C71" s="7" t="s">
        <v>346</v>
      </c>
      <c r="D71" s="7"/>
      <c r="E71" s="7"/>
      <c r="F71" s="7"/>
      <c r="G71" s="7"/>
      <c r="H71" s="7"/>
      <c r="I71" s="7"/>
      <c r="J71" s="7"/>
      <c r="K71" s="7"/>
      <c r="L71" s="7"/>
      <c r="M71" s="7"/>
      <c r="N71" s="7"/>
    </row>
    <row r="72" spans="1:14" ht="11.25" customHeight="1">
      <c r="A72" s="8" t="s">
        <v>491</v>
      </c>
      <c r="B72" s="9"/>
      <c r="C72" s="10" t="s">
        <v>492</v>
      </c>
      <c r="D72" s="11"/>
      <c r="E72" s="11"/>
      <c r="F72" s="11"/>
      <c r="G72" s="24"/>
      <c r="H72" s="8" t="s">
        <v>493</v>
      </c>
      <c r="I72" s="34"/>
      <c r="J72" s="34"/>
      <c r="K72" s="34"/>
      <c r="L72" s="9"/>
      <c r="M72" s="10" t="s">
        <v>0</v>
      </c>
      <c r="N72" s="24"/>
    </row>
    <row r="73" spans="1:14" ht="11.25" customHeight="1">
      <c r="A73" s="12"/>
      <c r="B73" s="13"/>
      <c r="C73" s="14"/>
      <c r="D73" s="15"/>
      <c r="E73" s="15"/>
      <c r="F73" s="15"/>
      <c r="G73" s="27"/>
      <c r="H73" s="12"/>
      <c r="I73" s="35"/>
      <c r="J73" s="35"/>
      <c r="K73" s="35"/>
      <c r="L73" s="13"/>
      <c r="M73" s="14"/>
      <c r="N73" s="27"/>
    </row>
    <row r="74" spans="1:14" ht="15">
      <c r="A74" s="6" t="s">
        <v>494</v>
      </c>
      <c r="B74" s="6"/>
      <c r="C74" s="7" t="s">
        <v>495</v>
      </c>
      <c r="D74" s="7"/>
      <c r="E74" s="7"/>
      <c r="F74" s="7"/>
      <c r="G74" s="7"/>
      <c r="H74" s="6" t="s">
        <v>496</v>
      </c>
      <c r="I74" s="6"/>
      <c r="J74" s="6"/>
      <c r="K74" s="7" t="s">
        <v>497</v>
      </c>
      <c r="L74" s="7"/>
      <c r="M74" s="7"/>
      <c r="N74" s="7"/>
    </row>
    <row r="75" spans="1:14" ht="15">
      <c r="A75" s="16" t="s">
        <v>498</v>
      </c>
      <c r="B75" s="16"/>
      <c r="C75" s="17" t="s">
        <v>499</v>
      </c>
      <c r="D75" s="17"/>
      <c r="E75" s="17"/>
      <c r="F75" s="17"/>
      <c r="G75" s="17"/>
      <c r="H75" s="17"/>
      <c r="I75" s="17"/>
      <c r="J75" s="17"/>
      <c r="K75" s="17"/>
      <c r="L75" s="17"/>
      <c r="M75" s="17"/>
      <c r="N75" s="17"/>
    </row>
    <row r="76" spans="1:14" ht="15">
      <c r="A76" s="6" t="s">
        <v>500</v>
      </c>
      <c r="B76" s="6"/>
      <c r="C76" s="7" t="s">
        <v>588</v>
      </c>
      <c r="D76" s="7"/>
      <c r="E76" s="7"/>
      <c r="F76" s="7"/>
      <c r="G76" s="7" t="s">
        <v>589</v>
      </c>
      <c r="H76" s="7"/>
      <c r="I76" s="7"/>
      <c r="J76" s="7"/>
      <c r="K76" s="7"/>
      <c r="L76" s="36" t="s">
        <v>503</v>
      </c>
      <c r="M76" s="30"/>
      <c r="N76" s="39"/>
    </row>
    <row r="77" spans="1:14" ht="15">
      <c r="A77" s="6"/>
      <c r="B77" s="6"/>
      <c r="C77" s="7"/>
      <c r="D77" s="7"/>
      <c r="E77" s="7"/>
      <c r="F77" s="7"/>
      <c r="G77" s="7" t="s">
        <v>504</v>
      </c>
      <c r="H77" s="7"/>
      <c r="I77" s="7"/>
      <c r="J77" s="7"/>
      <c r="K77" s="7"/>
      <c r="L77" s="37"/>
      <c r="M77" s="40"/>
      <c r="N77" s="41"/>
    </row>
    <row r="78" spans="1:14" ht="15">
      <c r="A78" s="6"/>
      <c r="B78" s="6"/>
      <c r="C78" s="18" t="s">
        <v>590</v>
      </c>
      <c r="D78" s="19"/>
      <c r="E78" s="19"/>
      <c r="F78" s="19"/>
      <c r="G78" s="19"/>
      <c r="H78" s="19"/>
      <c r="I78" s="19"/>
      <c r="J78" s="19"/>
      <c r="K78" s="19"/>
      <c r="L78" s="19"/>
      <c r="M78" s="19"/>
      <c r="N78" s="21"/>
    </row>
    <row r="79" spans="1:14" ht="67.5" customHeight="1">
      <c r="A79" s="6" t="s">
        <v>506</v>
      </c>
      <c r="B79" s="7" t="s">
        <v>507</v>
      </c>
      <c r="C79" s="7"/>
      <c r="D79" s="7"/>
      <c r="E79" s="7" t="s">
        <v>508</v>
      </c>
      <c r="F79" s="7"/>
      <c r="G79" s="7" t="s">
        <v>509</v>
      </c>
      <c r="H79" s="7" t="s">
        <v>510</v>
      </c>
      <c r="I79" s="7"/>
      <c r="J79" s="7"/>
      <c r="K79" s="7" t="s">
        <v>511</v>
      </c>
      <c r="L79" s="7"/>
      <c r="M79" s="7"/>
      <c r="N79" s="7" t="s">
        <v>512</v>
      </c>
    </row>
    <row r="80" spans="1:14" ht="15">
      <c r="A80" s="6"/>
      <c r="B80" s="7">
        <v>6</v>
      </c>
      <c r="C80" s="7"/>
      <c r="D80" s="7"/>
      <c r="E80" s="7">
        <v>6</v>
      </c>
      <c r="F80" s="7"/>
      <c r="G80" s="7" t="s">
        <v>513</v>
      </c>
      <c r="H80" s="7"/>
      <c r="I80" s="7"/>
      <c r="J80" s="7"/>
      <c r="K80" s="7"/>
      <c r="L80" s="7"/>
      <c r="M80" s="7"/>
      <c r="N80" s="7"/>
    </row>
    <row r="81" spans="1:14" ht="27" customHeight="1">
      <c r="A81" s="6" t="s">
        <v>514</v>
      </c>
      <c r="B81" s="17" t="s">
        <v>591</v>
      </c>
      <c r="C81" s="17"/>
      <c r="D81" s="17"/>
      <c r="E81" s="17"/>
      <c r="F81" s="17"/>
      <c r="G81" s="17"/>
      <c r="H81" s="17"/>
      <c r="I81" s="17"/>
      <c r="J81" s="17"/>
      <c r="K81" s="17"/>
      <c r="L81" s="17"/>
      <c r="M81" s="17"/>
      <c r="N81" s="17"/>
    </row>
    <row r="82" spans="1:14" ht="15">
      <c r="A82" s="20" t="s">
        <v>516</v>
      </c>
      <c r="B82" s="18" t="s">
        <v>517</v>
      </c>
      <c r="C82" s="21"/>
      <c r="D82" s="22" t="s">
        <v>425</v>
      </c>
      <c r="E82" s="29"/>
      <c r="F82" s="22" t="s">
        <v>426</v>
      </c>
      <c r="G82" s="32"/>
      <c r="H82" s="32"/>
      <c r="I82" s="29"/>
      <c r="J82" s="22" t="s">
        <v>518</v>
      </c>
      <c r="K82" s="32"/>
      <c r="L82" s="32"/>
      <c r="M82" s="32"/>
      <c r="N82" s="29"/>
    </row>
    <row r="83" spans="1:14" ht="15" customHeight="1">
      <c r="A83" s="23"/>
      <c r="B83" s="10" t="s">
        <v>519</v>
      </c>
      <c r="C83" s="24"/>
      <c r="D83" s="10" t="s">
        <v>429</v>
      </c>
      <c r="E83" s="24"/>
      <c r="F83" s="33" t="s">
        <v>592</v>
      </c>
      <c r="G83" s="33"/>
      <c r="H83" s="33"/>
      <c r="I83" s="33"/>
      <c r="J83" s="33" t="s">
        <v>593</v>
      </c>
      <c r="K83" s="33"/>
      <c r="L83" s="33"/>
      <c r="M83" s="33"/>
      <c r="N83" s="33"/>
    </row>
    <row r="84" spans="1:14" ht="15" customHeight="1">
      <c r="A84" s="23"/>
      <c r="B84" s="25"/>
      <c r="C84" s="26"/>
      <c r="D84" s="25"/>
      <c r="E84" s="26"/>
      <c r="F84" s="33" t="s">
        <v>594</v>
      </c>
      <c r="G84" s="33"/>
      <c r="H84" s="33"/>
      <c r="I84" s="33"/>
      <c r="J84" s="33" t="s">
        <v>595</v>
      </c>
      <c r="K84" s="33"/>
      <c r="L84" s="33"/>
      <c r="M84" s="33"/>
      <c r="N84" s="33"/>
    </row>
    <row r="85" spans="1:14" ht="15" customHeight="1">
      <c r="A85" s="23"/>
      <c r="B85" s="25"/>
      <c r="C85" s="26"/>
      <c r="D85" s="14"/>
      <c r="E85" s="27"/>
      <c r="F85" s="33" t="s">
        <v>596</v>
      </c>
      <c r="G85" s="33"/>
      <c r="H85" s="33"/>
      <c r="I85" s="33"/>
      <c r="J85" s="33" t="s">
        <v>597</v>
      </c>
      <c r="K85" s="33"/>
      <c r="L85" s="33"/>
      <c r="M85" s="33"/>
      <c r="N85" s="33"/>
    </row>
    <row r="86" spans="1:14" ht="15" customHeight="1">
      <c r="A86" s="23"/>
      <c r="B86" s="25"/>
      <c r="C86" s="26"/>
      <c r="D86" s="10" t="s">
        <v>440</v>
      </c>
      <c r="E86" s="24"/>
      <c r="F86" s="33" t="s">
        <v>598</v>
      </c>
      <c r="G86" s="33"/>
      <c r="H86" s="33"/>
      <c r="I86" s="33"/>
      <c r="J86" s="42">
        <v>1</v>
      </c>
      <c r="K86" s="33"/>
      <c r="L86" s="33"/>
      <c r="M86" s="33"/>
      <c r="N86" s="33"/>
    </row>
    <row r="87" spans="1:14" ht="15" customHeight="1">
      <c r="A87" s="23"/>
      <c r="B87" s="25"/>
      <c r="C87" s="26"/>
      <c r="D87" s="25"/>
      <c r="E87" s="26"/>
      <c r="F87" s="33" t="s">
        <v>599</v>
      </c>
      <c r="G87" s="33"/>
      <c r="H87" s="33"/>
      <c r="I87" s="33"/>
      <c r="J87" s="42">
        <v>1</v>
      </c>
      <c r="K87" s="33"/>
      <c r="L87" s="33"/>
      <c r="M87" s="33"/>
      <c r="N87" s="33"/>
    </row>
    <row r="88" spans="1:14" ht="15" customHeight="1">
      <c r="A88" s="23"/>
      <c r="B88" s="25"/>
      <c r="C88" s="26"/>
      <c r="D88" s="14"/>
      <c r="E88" s="27"/>
      <c r="F88" s="33" t="s">
        <v>600</v>
      </c>
      <c r="G88" s="33"/>
      <c r="H88" s="33"/>
      <c r="I88" s="33"/>
      <c r="J88" s="33" t="s">
        <v>601</v>
      </c>
      <c r="K88" s="33"/>
      <c r="L88" s="33"/>
      <c r="M88" s="33"/>
      <c r="N88" s="33"/>
    </row>
    <row r="89" spans="1:14" ht="15" customHeight="1">
      <c r="A89" s="23"/>
      <c r="B89" s="25"/>
      <c r="C89" s="26"/>
      <c r="D89" s="10" t="s">
        <v>449</v>
      </c>
      <c r="E89" s="24"/>
      <c r="F89" s="33" t="s">
        <v>602</v>
      </c>
      <c r="G89" s="33"/>
      <c r="H89" s="33"/>
      <c r="I89" s="33"/>
      <c r="J89" s="33" t="s">
        <v>603</v>
      </c>
      <c r="K89" s="33"/>
      <c r="L89" s="33"/>
      <c r="M89" s="33"/>
      <c r="N89" s="33"/>
    </row>
    <row r="90" spans="1:14" ht="15" customHeight="1">
      <c r="A90" s="23"/>
      <c r="B90" s="25"/>
      <c r="C90" s="26"/>
      <c r="D90" s="25"/>
      <c r="E90" s="26"/>
      <c r="F90" s="33" t="s">
        <v>604</v>
      </c>
      <c r="G90" s="33"/>
      <c r="H90" s="33"/>
      <c r="I90" s="33"/>
      <c r="J90" s="33" t="s">
        <v>605</v>
      </c>
      <c r="K90" s="33"/>
      <c r="L90" s="33"/>
      <c r="M90" s="33"/>
      <c r="N90" s="33"/>
    </row>
    <row r="91" spans="1:14" ht="15" customHeight="1">
      <c r="A91" s="23"/>
      <c r="B91" s="25"/>
      <c r="C91" s="26"/>
      <c r="D91" s="14"/>
      <c r="E91" s="27"/>
      <c r="F91" s="33"/>
      <c r="G91" s="33"/>
      <c r="H91" s="33"/>
      <c r="I91" s="33"/>
      <c r="J91" s="33"/>
      <c r="K91" s="33"/>
      <c r="L91" s="33"/>
      <c r="M91" s="33"/>
      <c r="N91" s="33"/>
    </row>
    <row r="92" spans="1:14" ht="15" customHeight="1">
      <c r="A92" s="23"/>
      <c r="B92" s="25"/>
      <c r="C92" s="26"/>
      <c r="D92" s="10" t="s">
        <v>452</v>
      </c>
      <c r="E92" s="24"/>
      <c r="F92" s="33" t="s">
        <v>606</v>
      </c>
      <c r="G92" s="33"/>
      <c r="H92" s="33"/>
      <c r="I92" s="33"/>
      <c r="J92" s="33" t="s">
        <v>607</v>
      </c>
      <c r="K92" s="33"/>
      <c r="L92" s="33"/>
      <c r="M92" s="33"/>
      <c r="N92" s="33"/>
    </row>
    <row r="93" spans="1:14" ht="15" customHeight="1">
      <c r="A93" s="23"/>
      <c r="B93" s="25"/>
      <c r="C93" s="26"/>
      <c r="D93" s="25"/>
      <c r="E93" s="26"/>
      <c r="F93" s="33" t="s">
        <v>608</v>
      </c>
      <c r="G93" s="33"/>
      <c r="H93" s="33"/>
      <c r="I93" s="33"/>
      <c r="J93" s="33" t="s">
        <v>609</v>
      </c>
      <c r="K93" s="33"/>
      <c r="L93" s="33"/>
      <c r="M93" s="33"/>
      <c r="N93" s="33"/>
    </row>
    <row r="94" spans="1:14" ht="15" customHeight="1">
      <c r="A94" s="23"/>
      <c r="B94" s="14"/>
      <c r="C94" s="27"/>
      <c r="D94" s="14"/>
      <c r="E94" s="27"/>
      <c r="F94" s="33" t="s">
        <v>610</v>
      </c>
      <c r="G94" s="33"/>
      <c r="H94" s="33"/>
      <c r="I94" s="33"/>
      <c r="J94" s="33" t="s">
        <v>611</v>
      </c>
      <c r="K94" s="33"/>
      <c r="L94" s="33"/>
      <c r="M94" s="33"/>
      <c r="N94" s="33"/>
    </row>
    <row r="95" spans="1:14" ht="15" customHeight="1">
      <c r="A95" s="23"/>
      <c r="B95" s="10" t="s">
        <v>536</v>
      </c>
      <c r="C95" s="24"/>
      <c r="D95" s="10" t="s">
        <v>537</v>
      </c>
      <c r="E95" s="24"/>
      <c r="F95" s="33" t="s">
        <v>612</v>
      </c>
      <c r="G95" s="33"/>
      <c r="H95" s="33"/>
      <c r="I95" s="33"/>
      <c r="J95" s="33" t="s">
        <v>613</v>
      </c>
      <c r="K95" s="33"/>
      <c r="L95" s="33"/>
      <c r="M95" s="33"/>
      <c r="N95" s="33"/>
    </row>
    <row r="96" spans="1:14" ht="15">
      <c r="A96" s="23"/>
      <c r="B96" s="25"/>
      <c r="C96" s="26"/>
      <c r="D96" s="14"/>
      <c r="E96" s="27"/>
      <c r="F96" s="18"/>
      <c r="G96" s="19"/>
      <c r="H96" s="19"/>
      <c r="I96" s="21"/>
      <c r="J96" s="18"/>
      <c r="K96" s="19"/>
      <c r="L96" s="19"/>
      <c r="M96" s="19"/>
      <c r="N96" s="21"/>
    </row>
    <row r="97" spans="1:14" ht="15" customHeight="1">
      <c r="A97" s="23"/>
      <c r="B97" s="25"/>
      <c r="C97" s="26"/>
      <c r="D97" s="10" t="s">
        <v>538</v>
      </c>
      <c r="E97" s="24"/>
      <c r="F97" s="33" t="s">
        <v>614</v>
      </c>
      <c r="G97" s="33"/>
      <c r="H97" s="33"/>
      <c r="I97" s="33"/>
      <c r="J97" s="42">
        <v>1</v>
      </c>
      <c r="K97" s="33"/>
      <c r="L97" s="33"/>
      <c r="M97" s="33"/>
      <c r="N97" s="33"/>
    </row>
    <row r="98" spans="1:14" ht="15" customHeight="1">
      <c r="A98" s="23"/>
      <c r="B98" s="25"/>
      <c r="C98" s="26"/>
      <c r="D98" s="25"/>
      <c r="E98" s="26"/>
      <c r="F98" s="33" t="s">
        <v>615</v>
      </c>
      <c r="G98" s="33"/>
      <c r="H98" s="33"/>
      <c r="I98" s="33"/>
      <c r="J98" s="42">
        <v>0.85</v>
      </c>
      <c r="K98" s="33"/>
      <c r="L98" s="33"/>
      <c r="M98" s="33"/>
      <c r="N98" s="33"/>
    </row>
    <row r="99" spans="1:14" ht="15" customHeight="1">
      <c r="A99" s="23"/>
      <c r="B99" s="25"/>
      <c r="C99" s="26"/>
      <c r="D99" s="14"/>
      <c r="E99" s="27"/>
      <c r="F99" s="33" t="s">
        <v>616</v>
      </c>
      <c r="G99" s="33"/>
      <c r="H99" s="33"/>
      <c r="I99" s="33"/>
      <c r="J99" s="42">
        <v>0.05</v>
      </c>
      <c r="K99" s="33"/>
      <c r="L99" s="33"/>
      <c r="M99" s="33"/>
      <c r="N99" s="33"/>
    </row>
    <row r="100" spans="1:14" ht="15">
      <c r="A100" s="23"/>
      <c r="B100" s="25"/>
      <c r="C100" s="26"/>
      <c r="D100" s="22" t="s">
        <v>542</v>
      </c>
      <c r="E100" s="29"/>
      <c r="F100" s="18"/>
      <c r="G100" s="19"/>
      <c r="H100" s="19"/>
      <c r="I100" s="21"/>
      <c r="J100" s="18"/>
      <c r="K100" s="19"/>
      <c r="L100" s="19"/>
      <c r="M100" s="19"/>
      <c r="N100" s="21"/>
    </row>
    <row r="101" spans="1:14" ht="15" customHeight="1">
      <c r="A101" s="23"/>
      <c r="B101" s="25"/>
      <c r="C101" s="26"/>
      <c r="D101" s="10" t="s">
        <v>543</v>
      </c>
      <c r="E101" s="24"/>
      <c r="F101" s="33" t="s">
        <v>617</v>
      </c>
      <c r="G101" s="33"/>
      <c r="H101" s="33"/>
      <c r="I101" s="33"/>
      <c r="J101" s="33" t="s">
        <v>618</v>
      </c>
      <c r="K101" s="33"/>
      <c r="L101" s="33"/>
      <c r="M101" s="33"/>
      <c r="N101" s="33"/>
    </row>
    <row r="102" spans="1:14" ht="15" customHeight="1">
      <c r="A102" s="23"/>
      <c r="B102" s="14"/>
      <c r="C102" s="27"/>
      <c r="D102" s="14"/>
      <c r="E102" s="27"/>
      <c r="F102" s="33" t="s">
        <v>619</v>
      </c>
      <c r="G102" s="33"/>
      <c r="H102" s="33"/>
      <c r="I102" s="33"/>
      <c r="J102" s="33" t="s">
        <v>618</v>
      </c>
      <c r="K102" s="33"/>
      <c r="L102" s="33"/>
      <c r="M102" s="33"/>
      <c r="N102" s="33"/>
    </row>
    <row r="103" spans="1:14" ht="15" customHeight="1">
      <c r="A103" s="23"/>
      <c r="B103" s="25" t="s">
        <v>546</v>
      </c>
      <c r="C103" s="26"/>
      <c r="D103" s="25" t="s">
        <v>547</v>
      </c>
      <c r="E103" s="26"/>
      <c r="F103" s="33" t="s">
        <v>620</v>
      </c>
      <c r="G103" s="33"/>
      <c r="H103" s="33"/>
      <c r="I103" s="33"/>
      <c r="J103" s="33" t="s">
        <v>621</v>
      </c>
      <c r="K103" s="33"/>
      <c r="L103" s="33"/>
      <c r="M103" s="33"/>
      <c r="N103" s="33"/>
    </row>
    <row r="104" spans="1:14" ht="15" customHeight="1">
      <c r="A104" s="28"/>
      <c r="B104" s="14"/>
      <c r="C104" s="27"/>
      <c r="D104" s="14"/>
      <c r="E104" s="27"/>
      <c r="F104" s="33" t="s">
        <v>622</v>
      </c>
      <c r="G104" s="33"/>
      <c r="H104" s="33"/>
      <c r="I104" s="33"/>
      <c r="J104" s="33" t="s">
        <v>623</v>
      </c>
      <c r="K104" s="33"/>
      <c r="L104" s="33"/>
      <c r="M104" s="33"/>
      <c r="N104" s="33"/>
    </row>
    <row r="105" spans="1:14" ht="15">
      <c r="A105" s="30" t="s">
        <v>550</v>
      </c>
      <c r="B105" s="30"/>
      <c r="C105" s="30"/>
      <c r="D105" s="30"/>
      <c r="E105" s="30"/>
      <c r="F105" s="30"/>
      <c r="G105" s="30"/>
      <c r="H105" s="30"/>
      <c r="I105" s="30"/>
      <c r="J105" s="30"/>
      <c r="K105" s="30"/>
      <c r="L105" s="30"/>
      <c r="M105" s="30"/>
      <c r="N105" s="30"/>
    </row>
    <row r="106" spans="1:14" ht="21" customHeight="1">
      <c r="A106" s="3" t="s">
        <v>488</v>
      </c>
      <c r="B106" s="3"/>
      <c r="C106" s="3"/>
      <c r="D106" s="3"/>
      <c r="E106" s="3"/>
      <c r="F106" s="3"/>
      <c r="G106" s="3"/>
      <c r="H106" s="3"/>
      <c r="I106" s="3"/>
      <c r="J106" s="3"/>
      <c r="K106" s="3"/>
      <c r="L106" s="3"/>
      <c r="M106" s="3"/>
      <c r="N106" s="3"/>
    </row>
    <row r="107" spans="1:14" ht="15">
      <c r="A107" s="4" t="s">
        <v>489</v>
      </c>
      <c r="B107" s="4"/>
      <c r="C107" s="4"/>
      <c r="D107" s="4"/>
      <c r="E107" s="4"/>
      <c r="F107" s="4"/>
      <c r="G107" s="4"/>
      <c r="H107" s="4"/>
      <c r="I107" s="4"/>
      <c r="J107" s="4"/>
      <c r="K107" s="4"/>
      <c r="L107" s="4"/>
      <c r="M107" s="4"/>
      <c r="N107" s="4"/>
    </row>
    <row r="108" spans="1:14" ht="15">
      <c r="A108" s="5" t="s">
        <v>624</v>
      </c>
      <c r="B108" s="5"/>
      <c r="C108" s="5"/>
      <c r="D108" s="5"/>
      <c r="E108" s="5"/>
      <c r="F108" s="5"/>
      <c r="G108" s="5"/>
      <c r="H108" s="5"/>
      <c r="I108" s="5"/>
      <c r="J108" s="5"/>
      <c r="K108" s="5"/>
      <c r="L108" s="5"/>
      <c r="M108" s="5"/>
      <c r="N108" s="5"/>
    </row>
    <row r="109" spans="1:14" ht="15">
      <c r="A109" s="6" t="s">
        <v>344</v>
      </c>
      <c r="B109" s="6"/>
      <c r="C109" s="7" t="s">
        <v>347</v>
      </c>
      <c r="D109" s="7"/>
      <c r="E109" s="7"/>
      <c r="F109" s="7"/>
      <c r="G109" s="7"/>
      <c r="H109" s="7"/>
      <c r="I109" s="7"/>
      <c r="J109" s="7"/>
      <c r="K109" s="7"/>
      <c r="L109" s="7"/>
      <c r="M109" s="7"/>
      <c r="N109" s="7"/>
    </row>
    <row r="110" spans="1:14" ht="11.25" customHeight="1">
      <c r="A110" s="8" t="s">
        <v>491</v>
      </c>
      <c r="B110" s="9"/>
      <c r="C110" s="10" t="s">
        <v>492</v>
      </c>
      <c r="D110" s="11"/>
      <c r="E110" s="11"/>
      <c r="F110" s="11"/>
      <c r="G110" s="24"/>
      <c r="H110" s="8" t="s">
        <v>493</v>
      </c>
      <c r="I110" s="34"/>
      <c r="J110" s="34"/>
      <c r="K110" s="34"/>
      <c r="L110" s="9"/>
      <c r="M110" s="10" t="s">
        <v>0</v>
      </c>
      <c r="N110" s="24"/>
    </row>
    <row r="111" spans="1:14" ht="11.25" customHeight="1">
      <c r="A111" s="12"/>
      <c r="B111" s="13"/>
      <c r="C111" s="14"/>
      <c r="D111" s="15"/>
      <c r="E111" s="15"/>
      <c r="F111" s="15"/>
      <c r="G111" s="27"/>
      <c r="H111" s="12"/>
      <c r="I111" s="35"/>
      <c r="J111" s="35"/>
      <c r="K111" s="35"/>
      <c r="L111" s="13"/>
      <c r="M111" s="14"/>
      <c r="N111" s="27"/>
    </row>
    <row r="112" spans="1:14" ht="15">
      <c r="A112" s="6" t="s">
        <v>494</v>
      </c>
      <c r="B112" s="6"/>
      <c r="C112" s="7" t="s">
        <v>495</v>
      </c>
      <c r="D112" s="7"/>
      <c r="E112" s="7"/>
      <c r="F112" s="7"/>
      <c r="G112" s="7"/>
      <c r="H112" s="6" t="s">
        <v>496</v>
      </c>
      <c r="I112" s="6"/>
      <c r="J112" s="6"/>
      <c r="K112" s="7" t="s">
        <v>497</v>
      </c>
      <c r="L112" s="7"/>
      <c r="M112" s="7"/>
      <c r="N112" s="7"/>
    </row>
    <row r="113" spans="1:14" ht="15">
      <c r="A113" s="16" t="s">
        <v>498</v>
      </c>
      <c r="B113" s="16"/>
      <c r="C113" s="17" t="s">
        <v>499</v>
      </c>
      <c r="D113" s="17"/>
      <c r="E113" s="17"/>
      <c r="F113" s="17"/>
      <c r="G113" s="17"/>
      <c r="H113" s="17"/>
      <c r="I113" s="17"/>
      <c r="J113" s="17"/>
      <c r="K113" s="17"/>
      <c r="L113" s="17"/>
      <c r="M113" s="17"/>
      <c r="N113" s="17"/>
    </row>
    <row r="114" spans="1:14" ht="15">
      <c r="A114" s="6" t="s">
        <v>500</v>
      </c>
      <c r="B114" s="6"/>
      <c r="C114" s="7" t="s">
        <v>625</v>
      </c>
      <c r="D114" s="7"/>
      <c r="E114" s="7"/>
      <c r="F114" s="7"/>
      <c r="G114" s="7" t="s">
        <v>626</v>
      </c>
      <c r="H114" s="7"/>
      <c r="I114" s="7"/>
      <c r="J114" s="7"/>
      <c r="K114" s="7"/>
      <c r="L114" s="36" t="s">
        <v>503</v>
      </c>
      <c r="M114" s="30"/>
      <c r="N114" s="39"/>
    </row>
    <row r="115" spans="1:14" ht="15">
      <c r="A115" s="6"/>
      <c r="B115" s="6"/>
      <c r="C115" s="7"/>
      <c r="D115" s="7"/>
      <c r="E115" s="7"/>
      <c r="F115" s="7"/>
      <c r="G115" s="7" t="s">
        <v>504</v>
      </c>
      <c r="H115" s="7"/>
      <c r="I115" s="7"/>
      <c r="J115" s="7"/>
      <c r="K115" s="7"/>
      <c r="L115" s="37"/>
      <c r="M115" s="40"/>
      <c r="N115" s="41"/>
    </row>
    <row r="116" spans="1:14" ht="15">
      <c r="A116" s="6"/>
      <c r="B116" s="6"/>
      <c r="C116" s="18" t="s">
        <v>627</v>
      </c>
      <c r="D116" s="19"/>
      <c r="E116" s="19"/>
      <c r="F116" s="19"/>
      <c r="G116" s="19"/>
      <c r="H116" s="19"/>
      <c r="I116" s="19"/>
      <c r="J116" s="19"/>
      <c r="K116" s="19"/>
      <c r="L116" s="19"/>
      <c r="M116" s="19"/>
      <c r="N116" s="21"/>
    </row>
    <row r="117" spans="1:14" ht="67.5" customHeight="1">
      <c r="A117" s="6" t="s">
        <v>506</v>
      </c>
      <c r="B117" s="7" t="s">
        <v>507</v>
      </c>
      <c r="C117" s="7"/>
      <c r="D117" s="7"/>
      <c r="E117" s="7" t="s">
        <v>508</v>
      </c>
      <c r="F117" s="7"/>
      <c r="G117" s="7" t="s">
        <v>509</v>
      </c>
      <c r="H117" s="7" t="s">
        <v>510</v>
      </c>
      <c r="I117" s="7"/>
      <c r="J117" s="7"/>
      <c r="K117" s="7" t="s">
        <v>511</v>
      </c>
      <c r="L117" s="7"/>
      <c r="M117" s="7"/>
      <c r="N117" s="7" t="s">
        <v>512</v>
      </c>
    </row>
    <row r="118" spans="1:14" ht="15">
      <c r="A118" s="6"/>
      <c r="B118" s="7">
        <v>2.5</v>
      </c>
      <c r="C118" s="7"/>
      <c r="D118" s="7"/>
      <c r="E118" s="7">
        <v>2.5</v>
      </c>
      <c r="F118" s="7"/>
      <c r="G118" s="7" t="s">
        <v>513</v>
      </c>
      <c r="H118" s="7"/>
      <c r="I118" s="7"/>
      <c r="J118" s="7"/>
      <c r="K118" s="7"/>
      <c r="L118" s="7"/>
      <c r="M118" s="7"/>
      <c r="N118" s="7"/>
    </row>
    <row r="119" spans="1:14" ht="27" customHeight="1">
      <c r="A119" s="6" t="s">
        <v>514</v>
      </c>
      <c r="B119" s="17" t="s">
        <v>628</v>
      </c>
      <c r="C119" s="17"/>
      <c r="D119" s="17"/>
      <c r="E119" s="17"/>
      <c r="F119" s="17"/>
      <c r="G119" s="17"/>
      <c r="H119" s="17"/>
      <c r="I119" s="17"/>
      <c r="J119" s="17"/>
      <c r="K119" s="17"/>
      <c r="L119" s="17"/>
      <c r="M119" s="17"/>
      <c r="N119" s="17"/>
    </row>
    <row r="120" spans="1:14" ht="15">
      <c r="A120" s="20" t="s">
        <v>516</v>
      </c>
      <c r="B120" s="18" t="s">
        <v>517</v>
      </c>
      <c r="C120" s="21"/>
      <c r="D120" s="22" t="s">
        <v>425</v>
      </c>
      <c r="E120" s="29"/>
      <c r="F120" s="22" t="s">
        <v>426</v>
      </c>
      <c r="G120" s="32"/>
      <c r="H120" s="32"/>
      <c r="I120" s="29"/>
      <c r="J120" s="22" t="s">
        <v>518</v>
      </c>
      <c r="K120" s="32"/>
      <c r="L120" s="32"/>
      <c r="M120" s="32"/>
      <c r="N120" s="29"/>
    </row>
    <row r="121" spans="1:14" ht="15" customHeight="1">
      <c r="A121" s="23"/>
      <c r="B121" s="10" t="s">
        <v>519</v>
      </c>
      <c r="C121" s="24"/>
      <c r="D121" s="10" t="s">
        <v>429</v>
      </c>
      <c r="E121" s="24"/>
      <c r="F121" s="33" t="s">
        <v>629</v>
      </c>
      <c r="G121" s="33"/>
      <c r="H121" s="33"/>
      <c r="I121" s="33"/>
      <c r="J121" s="33" t="s">
        <v>630</v>
      </c>
      <c r="K121" s="33"/>
      <c r="L121" s="33"/>
      <c r="M121" s="33"/>
      <c r="N121" s="33"/>
    </row>
    <row r="122" spans="1:14" ht="15" customHeight="1">
      <c r="A122" s="23"/>
      <c r="B122" s="25"/>
      <c r="C122" s="26"/>
      <c r="D122" s="25"/>
      <c r="E122" s="26"/>
      <c r="F122" s="33" t="s">
        <v>631</v>
      </c>
      <c r="G122" s="33"/>
      <c r="H122" s="33"/>
      <c r="I122" s="33"/>
      <c r="J122" s="33" t="s">
        <v>632</v>
      </c>
      <c r="K122" s="33"/>
      <c r="L122" s="33"/>
      <c r="M122" s="33"/>
      <c r="N122" s="33"/>
    </row>
    <row r="123" spans="1:14" ht="15" customHeight="1">
      <c r="A123" s="23"/>
      <c r="B123" s="25"/>
      <c r="C123" s="26"/>
      <c r="D123" s="14"/>
      <c r="E123" s="27"/>
      <c r="F123" s="33" t="s">
        <v>633</v>
      </c>
      <c r="G123" s="33"/>
      <c r="H123" s="33"/>
      <c r="I123" s="33"/>
      <c r="J123" s="33" t="s">
        <v>634</v>
      </c>
      <c r="K123" s="33"/>
      <c r="L123" s="33"/>
      <c r="M123" s="33"/>
      <c r="N123" s="33"/>
    </row>
    <row r="124" spans="1:14" ht="15" customHeight="1">
      <c r="A124" s="23"/>
      <c r="B124" s="25"/>
      <c r="C124" s="26"/>
      <c r="D124" s="10" t="s">
        <v>440</v>
      </c>
      <c r="E124" s="24"/>
      <c r="F124" s="33" t="s">
        <v>635</v>
      </c>
      <c r="G124" s="33"/>
      <c r="H124" s="33"/>
      <c r="I124" s="33"/>
      <c r="J124" s="33" t="s">
        <v>636</v>
      </c>
      <c r="K124" s="33"/>
      <c r="L124" s="33"/>
      <c r="M124" s="33"/>
      <c r="N124" s="33"/>
    </row>
    <row r="125" spans="1:14" ht="15" customHeight="1">
      <c r="A125" s="23"/>
      <c r="B125" s="25"/>
      <c r="C125" s="26"/>
      <c r="D125" s="25"/>
      <c r="E125" s="26"/>
      <c r="F125" s="33" t="s">
        <v>637</v>
      </c>
      <c r="G125" s="33"/>
      <c r="H125" s="33"/>
      <c r="I125" s="33"/>
      <c r="J125" s="33" t="s">
        <v>638</v>
      </c>
      <c r="K125" s="33"/>
      <c r="L125" s="33"/>
      <c r="M125" s="33"/>
      <c r="N125" s="33"/>
    </row>
    <row r="126" spans="1:14" ht="15" customHeight="1">
      <c r="A126" s="23"/>
      <c r="B126" s="25"/>
      <c r="C126" s="26"/>
      <c r="D126" s="10" t="s">
        <v>449</v>
      </c>
      <c r="E126" s="24"/>
      <c r="F126" s="33" t="s">
        <v>639</v>
      </c>
      <c r="G126" s="33"/>
      <c r="H126" s="33"/>
      <c r="I126" s="33"/>
      <c r="J126" s="33" t="s">
        <v>640</v>
      </c>
      <c r="K126" s="33"/>
      <c r="L126" s="33"/>
      <c r="M126" s="33"/>
      <c r="N126" s="33"/>
    </row>
    <row r="127" spans="1:14" ht="15" customHeight="1">
      <c r="A127" s="23"/>
      <c r="B127" s="25"/>
      <c r="C127" s="26"/>
      <c r="D127" s="25"/>
      <c r="E127" s="26"/>
      <c r="F127" s="33" t="s">
        <v>641</v>
      </c>
      <c r="G127" s="33"/>
      <c r="H127" s="33"/>
      <c r="I127" s="33"/>
      <c r="J127" s="42">
        <v>1</v>
      </c>
      <c r="K127" s="33"/>
      <c r="L127" s="33"/>
      <c r="M127" s="33"/>
      <c r="N127" s="33"/>
    </row>
    <row r="128" spans="1:14" ht="15" customHeight="1">
      <c r="A128" s="23"/>
      <c r="B128" s="25"/>
      <c r="C128" s="26"/>
      <c r="D128" s="10" t="s">
        <v>452</v>
      </c>
      <c r="E128" s="24"/>
      <c r="F128" s="33" t="s">
        <v>642</v>
      </c>
      <c r="G128" s="33"/>
      <c r="H128" s="33"/>
      <c r="I128" s="33"/>
      <c r="J128" s="33" t="s">
        <v>643</v>
      </c>
      <c r="K128" s="33"/>
      <c r="L128" s="33"/>
      <c r="M128" s="33"/>
      <c r="N128" s="33"/>
    </row>
    <row r="129" spans="1:14" ht="15" customHeight="1">
      <c r="A129" s="23"/>
      <c r="B129" s="10" t="s">
        <v>536</v>
      </c>
      <c r="C129" s="24"/>
      <c r="D129" s="10" t="s">
        <v>537</v>
      </c>
      <c r="E129" s="24"/>
      <c r="F129" s="33" t="s">
        <v>644</v>
      </c>
      <c r="G129" s="33"/>
      <c r="H129" s="33"/>
      <c r="I129" s="33"/>
      <c r="J129" s="33" t="s">
        <v>645</v>
      </c>
      <c r="K129" s="33"/>
      <c r="L129" s="33"/>
      <c r="M129" s="33"/>
      <c r="N129" s="33"/>
    </row>
    <row r="130" spans="1:14" ht="15" customHeight="1">
      <c r="A130" s="23"/>
      <c r="B130" s="25"/>
      <c r="C130" s="26"/>
      <c r="D130" s="14"/>
      <c r="E130" s="27"/>
      <c r="F130" s="33" t="s">
        <v>646</v>
      </c>
      <c r="G130" s="33"/>
      <c r="H130" s="33"/>
      <c r="I130" s="33"/>
      <c r="J130" s="33" t="s">
        <v>647</v>
      </c>
      <c r="K130" s="33"/>
      <c r="L130" s="33"/>
      <c r="M130" s="33"/>
      <c r="N130" s="33"/>
    </row>
    <row r="131" spans="1:14" ht="15" customHeight="1">
      <c r="A131" s="23"/>
      <c r="B131" s="25"/>
      <c r="C131" s="26"/>
      <c r="D131" s="10" t="s">
        <v>538</v>
      </c>
      <c r="E131" s="24"/>
      <c r="F131" s="33" t="s">
        <v>648</v>
      </c>
      <c r="G131" s="33"/>
      <c r="H131" s="33"/>
      <c r="I131" s="33"/>
      <c r="J131" s="33" t="s">
        <v>647</v>
      </c>
      <c r="K131" s="33"/>
      <c r="L131" s="33"/>
      <c r="M131" s="33"/>
      <c r="N131" s="33"/>
    </row>
    <row r="132" spans="1:14" ht="15" customHeight="1">
      <c r="A132" s="23"/>
      <c r="B132" s="25"/>
      <c r="C132" s="26"/>
      <c r="D132" s="25"/>
      <c r="E132" s="26"/>
      <c r="F132" s="33" t="s">
        <v>649</v>
      </c>
      <c r="G132" s="33"/>
      <c r="H132" s="33"/>
      <c r="I132" s="33"/>
      <c r="J132" s="33" t="s">
        <v>650</v>
      </c>
      <c r="K132" s="33"/>
      <c r="L132" s="33"/>
      <c r="M132" s="33"/>
      <c r="N132" s="33"/>
    </row>
    <row r="133" spans="1:14" ht="15">
      <c r="A133" s="23"/>
      <c r="B133" s="25"/>
      <c r="C133" s="26"/>
      <c r="D133" s="22" t="s">
        <v>542</v>
      </c>
      <c r="E133" s="29"/>
      <c r="F133" s="18"/>
      <c r="G133" s="19"/>
      <c r="H133" s="19"/>
      <c r="I133" s="21"/>
      <c r="J133" s="18"/>
      <c r="K133" s="19"/>
      <c r="L133" s="19"/>
      <c r="M133" s="19"/>
      <c r="N133" s="21"/>
    </row>
    <row r="134" spans="1:14" ht="15" customHeight="1">
      <c r="A134" s="23"/>
      <c r="B134" s="25"/>
      <c r="C134" s="26"/>
      <c r="D134" s="10" t="s">
        <v>543</v>
      </c>
      <c r="E134" s="24"/>
      <c r="F134" s="33" t="s">
        <v>651</v>
      </c>
      <c r="G134" s="33"/>
      <c r="H134" s="33"/>
      <c r="I134" s="33"/>
      <c r="J134" s="33" t="s">
        <v>652</v>
      </c>
      <c r="K134" s="33"/>
      <c r="L134" s="33"/>
      <c r="M134" s="33"/>
      <c r="N134" s="33"/>
    </row>
    <row r="135" spans="1:14" ht="15" customHeight="1">
      <c r="A135" s="23"/>
      <c r="B135" s="25" t="s">
        <v>546</v>
      </c>
      <c r="C135" s="26"/>
      <c r="D135" s="25" t="s">
        <v>547</v>
      </c>
      <c r="E135" s="26"/>
      <c r="F135" s="33" t="s">
        <v>653</v>
      </c>
      <c r="G135" s="33"/>
      <c r="H135" s="33"/>
      <c r="I135" s="33"/>
      <c r="J135" s="33" t="s">
        <v>621</v>
      </c>
      <c r="K135" s="33"/>
      <c r="L135" s="33"/>
      <c r="M135" s="33"/>
      <c r="N135" s="33"/>
    </row>
    <row r="136" spans="1:14" ht="15">
      <c r="A136" s="30" t="s">
        <v>550</v>
      </c>
      <c r="B136" s="30"/>
      <c r="C136" s="30"/>
      <c r="D136" s="30"/>
      <c r="E136" s="30"/>
      <c r="F136" s="30"/>
      <c r="G136" s="30"/>
      <c r="H136" s="30"/>
      <c r="I136" s="30"/>
      <c r="J136" s="30"/>
      <c r="K136" s="30"/>
      <c r="L136" s="30"/>
      <c r="M136" s="30"/>
      <c r="N136" s="30"/>
    </row>
    <row r="137" spans="1:14" ht="15">
      <c r="A137" s="43"/>
      <c r="B137" s="43"/>
      <c r="C137" s="43"/>
      <c r="D137" s="43"/>
      <c r="E137" s="43"/>
      <c r="F137" s="43"/>
      <c r="G137" s="43"/>
      <c r="H137" s="43"/>
      <c r="I137" s="43"/>
      <c r="J137" s="43"/>
      <c r="K137" s="43"/>
      <c r="L137" s="43"/>
      <c r="M137" s="43"/>
      <c r="N137" s="43"/>
    </row>
    <row r="138" spans="1:14" ht="21" customHeight="1">
      <c r="A138" s="3" t="s">
        <v>488</v>
      </c>
      <c r="B138" s="3"/>
      <c r="C138" s="3"/>
      <c r="D138" s="3"/>
      <c r="E138" s="3"/>
      <c r="F138" s="3"/>
      <c r="G138" s="3"/>
      <c r="H138" s="3"/>
      <c r="I138" s="3"/>
      <c r="J138" s="3"/>
      <c r="K138" s="3"/>
      <c r="L138" s="3"/>
      <c r="M138" s="3"/>
      <c r="N138" s="3"/>
    </row>
    <row r="139" spans="1:14" ht="15">
      <c r="A139" s="4" t="s">
        <v>489</v>
      </c>
      <c r="B139" s="4"/>
      <c r="C139" s="4"/>
      <c r="D139" s="4"/>
      <c r="E139" s="4"/>
      <c r="F139" s="4"/>
      <c r="G139" s="4"/>
      <c r="H139" s="4"/>
      <c r="I139" s="4"/>
      <c r="J139" s="4"/>
      <c r="K139" s="4"/>
      <c r="L139" s="4"/>
      <c r="M139" s="4"/>
      <c r="N139" s="4"/>
    </row>
    <row r="140" spans="1:14" ht="15">
      <c r="A140" s="5" t="s">
        <v>551</v>
      </c>
      <c r="B140" s="5"/>
      <c r="C140" s="5"/>
      <c r="D140" s="5"/>
      <c r="E140" s="5"/>
      <c r="F140" s="5"/>
      <c r="G140" s="5"/>
      <c r="H140" s="5"/>
      <c r="I140" s="5"/>
      <c r="J140" s="5"/>
      <c r="K140" s="5"/>
      <c r="L140" s="5"/>
      <c r="M140" s="5"/>
      <c r="N140" s="5"/>
    </row>
    <row r="141" spans="1:14" ht="15">
      <c r="A141" s="6" t="s">
        <v>344</v>
      </c>
      <c r="B141" s="6"/>
      <c r="C141" s="7" t="s">
        <v>345</v>
      </c>
      <c r="D141" s="7"/>
      <c r="E141" s="7"/>
      <c r="F141" s="7"/>
      <c r="G141" s="7"/>
      <c r="H141" s="7"/>
      <c r="I141" s="7"/>
      <c r="J141" s="7"/>
      <c r="K141" s="7"/>
      <c r="L141" s="7"/>
      <c r="M141" s="7"/>
      <c r="N141" s="7"/>
    </row>
    <row r="142" spans="1:14" ht="11.25" customHeight="1">
      <c r="A142" s="8" t="s">
        <v>491</v>
      </c>
      <c r="B142" s="9"/>
      <c r="C142" s="10" t="s">
        <v>492</v>
      </c>
      <c r="D142" s="11"/>
      <c r="E142" s="11"/>
      <c r="F142" s="11"/>
      <c r="G142" s="24"/>
      <c r="H142" s="8" t="s">
        <v>493</v>
      </c>
      <c r="I142" s="34"/>
      <c r="J142" s="34"/>
      <c r="K142" s="34"/>
      <c r="L142" s="9"/>
      <c r="M142" s="10" t="s">
        <v>0</v>
      </c>
      <c r="N142" s="24"/>
    </row>
    <row r="143" spans="1:14" ht="11.25" customHeight="1">
      <c r="A143" s="12"/>
      <c r="B143" s="13"/>
      <c r="C143" s="14"/>
      <c r="D143" s="15"/>
      <c r="E143" s="15"/>
      <c r="F143" s="15"/>
      <c r="G143" s="27"/>
      <c r="H143" s="12"/>
      <c r="I143" s="35"/>
      <c r="J143" s="35"/>
      <c r="K143" s="35"/>
      <c r="L143" s="13"/>
      <c r="M143" s="14"/>
      <c r="N143" s="27"/>
    </row>
    <row r="144" spans="1:14" ht="15">
      <c r="A144" s="6" t="s">
        <v>494</v>
      </c>
      <c r="B144" s="6"/>
      <c r="C144" s="7" t="s">
        <v>495</v>
      </c>
      <c r="D144" s="7"/>
      <c r="E144" s="7"/>
      <c r="F144" s="7"/>
      <c r="G144" s="7"/>
      <c r="H144" s="6" t="s">
        <v>496</v>
      </c>
      <c r="I144" s="6"/>
      <c r="J144" s="6"/>
      <c r="K144" s="7" t="s">
        <v>497</v>
      </c>
      <c r="L144" s="7"/>
      <c r="M144" s="7"/>
      <c r="N144" s="7"/>
    </row>
    <row r="145" spans="1:14" ht="15">
      <c r="A145" s="16" t="s">
        <v>498</v>
      </c>
      <c r="B145" s="16"/>
      <c r="C145" s="17" t="s">
        <v>499</v>
      </c>
      <c r="D145" s="17"/>
      <c r="E145" s="17"/>
      <c r="F145" s="17"/>
      <c r="G145" s="17"/>
      <c r="H145" s="17"/>
      <c r="I145" s="17"/>
      <c r="J145" s="17"/>
      <c r="K145" s="17"/>
      <c r="L145" s="17"/>
      <c r="M145" s="17"/>
      <c r="N145" s="17"/>
    </row>
    <row r="146" spans="1:14" ht="15">
      <c r="A146" s="6" t="s">
        <v>500</v>
      </c>
      <c r="B146" s="6"/>
      <c r="C146" s="7" t="s">
        <v>654</v>
      </c>
      <c r="D146" s="7"/>
      <c r="E146" s="7"/>
      <c r="F146" s="7"/>
      <c r="G146" s="7" t="s">
        <v>553</v>
      </c>
      <c r="H146" s="7"/>
      <c r="I146" s="7"/>
      <c r="J146" s="7"/>
      <c r="K146" s="7"/>
      <c r="L146" s="36" t="s">
        <v>503</v>
      </c>
      <c r="M146" s="30"/>
      <c r="N146" s="39"/>
    </row>
    <row r="147" spans="1:14" ht="15">
      <c r="A147" s="6"/>
      <c r="B147" s="6"/>
      <c r="C147" s="7"/>
      <c r="D147" s="7"/>
      <c r="E147" s="7"/>
      <c r="F147" s="7"/>
      <c r="G147" s="7" t="s">
        <v>504</v>
      </c>
      <c r="H147" s="7"/>
      <c r="I147" s="7"/>
      <c r="J147" s="7"/>
      <c r="K147" s="7"/>
      <c r="L147" s="37"/>
      <c r="M147" s="40"/>
      <c r="N147" s="41"/>
    </row>
    <row r="148" spans="1:14" ht="15">
      <c r="A148" s="6"/>
      <c r="B148" s="6"/>
      <c r="C148" s="18" t="s">
        <v>655</v>
      </c>
      <c r="D148" s="19"/>
      <c r="E148" s="19"/>
      <c r="F148" s="19"/>
      <c r="G148" s="19"/>
      <c r="H148" s="19"/>
      <c r="I148" s="19"/>
      <c r="J148" s="19"/>
      <c r="K148" s="19"/>
      <c r="L148" s="19"/>
      <c r="M148" s="19"/>
      <c r="N148" s="21"/>
    </row>
    <row r="149" spans="1:14" ht="67.5" customHeight="1">
      <c r="A149" s="6" t="s">
        <v>506</v>
      </c>
      <c r="B149" s="7" t="s">
        <v>507</v>
      </c>
      <c r="C149" s="7"/>
      <c r="D149" s="7"/>
      <c r="E149" s="7" t="s">
        <v>508</v>
      </c>
      <c r="F149" s="7"/>
      <c r="G149" s="7" t="s">
        <v>509</v>
      </c>
      <c r="H149" s="7" t="s">
        <v>510</v>
      </c>
      <c r="I149" s="7"/>
      <c r="J149" s="7"/>
      <c r="K149" s="7" t="s">
        <v>511</v>
      </c>
      <c r="L149" s="7"/>
      <c r="M149" s="7"/>
      <c r="N149" s="7" t="s">
        <v>512</v>
      </c>
    </row>
    <row r="150" spans="1:14" ht="15">
      <c r="A150" s="6"/>
      <c r="B150" s="7">
        <v>3</v>
      </c>
      <c r="C150" s="7"/>
      <c r="D150" s="7"/>
      <c r="E150" s="7">
        <v>3</v>
      </c>
      <c r="F150" s="7"/>
      <c r="G150" s="7" t="s">
        <v>513</v>
      </c>
      <c r="H150" s="7"/>
      <c r="I150" s="7"/>
      <c r="J150" s="7"/>
      <c r="K150" s="7"/>
      <c r="L150" s="7"/>
      <c r="M150" s="7"/>
      <c r="N150" s="7"/>
    </row>
    <row r="151" spans="1:14" ht="27" customHeight="1">
      <c r="A151" s="6" t="s">
        <v>514</v>
      </c>
      <c r="B151" s="17" t="s">
        <v>656</v>
      </c>
      <c r="C151" s="17"/>
      <c r="D151" s="17"/>
      <c r="E151" s="17"/>
      <c r="F151" s="17"/>
      <c r="G151" s="17"/>
      <c r="H151" s="17"/>
      <c r="I151" s="17"/>
      <c r="J151" s="17"/>
      <c r="K151" s="17"/>
      <c r="L151" s="17"/>
      <c r="M151" s="17"/>
      <c r="N151" s="17"/>
    </row>
    <row r="152" spans="1:14" ht="15">
      <c r="A152" s="20" t="s">
        <v>516</v>
      </c>
      <c r="B152" s="18" t="s">
        <v>517</v>
      </c>
      <c r="C152" s="21"/>
      <c r="D152" s="22" t="s">
        <v>425</v>
      </c>
      <c r="E152" s="29"/>
      <c r="F152" s="22" t="s">
        <v>426</v>
      </c>
      <c r="G152" s="32"/>
      <c r="H152" s="32"/>
      <c r="I152" s="29"/>
      <c r="J152" s="22" t="s">
        <v>518</v>
      </c>
      <c r="K152" s="32"/>
      <c r="L152" s="32"/>
      <c r="M152" s="32"/>
      <c r="N152" s="29"/>
    </row>
    <row r="153" spans="1:14" ht="15" customHeight="1">
      <c r="A153" s="23"/>
      <c r="B153" s="10" t="s">
        <v>519</v>
      </c>
      <c r="C153" s="24"/>
      <c r="D153" s="10" t="s">
        <v>429</v>
      </c>
      <c r="E153" s="24"/>
      <c r="F153" s="33" t="s">
        <v>657</v>
      </c>
      <c r="G153" s="33"/>
      <c r="H153" s="33"/>
      <c r="I153" s="33"/>
      <c r="J153" s="38" t="s">
        <v>658</v>
      </c>
      <c r="K153" s="38"/>
      <c r="L153" s="38"/>
      <c r="M153" s="38"/>
      <c r="N153" s="38"/>
    </row>
    <row r="154" spans="1:14" ht="15" customHeight="1">
      <c r="A154" s="23"/>
      <c r="B154" s="25"/>
      <c r="C154" s="26"/>
      <c r="D154" s="25"/>
      <c r="E154" s="26"/>
      <c r="F154" s="33" t="s">
        <v>659</v>
      </c>
      <c r="G154" s="33"/>
      <c r="H154" s="33"/>
      <c r="I154" s="33"/>
      <c r="J154" s="38" t="s">
        <v>660</v>
      </c>
      <c r="K154" s="38"/>
      <c r="L154" s="38"/>
      <c r="M154" s="38"/>
      <c r="N154" s="38"/>
    </row>
    <row r="155" spans="1:14" ht="15" customHeight="1">
      <c r="A155" s="23"/>
      <c r="B155" s="25"/>
      <c r="C155" s="26"/>
      <c r="D155" s="14"/>
      <c r="E155" s="27"/>
      <c r="F155" s="33"/>
      <c r="G155" s="33"/>
      <c r="H155" s="33"/>
      <c r="I155" s="33"/>
      <c r="J155" s="33"/>
      <c r="K155" s="33"/>
      <c r="L155" s="33"/>
      <c r="M155" s="33"/>
      <c r="N155" s="33"/>
    </row>
    <row r="156" spans="1:14" ht="15" customHeight="1">
      <c r="A156" s="23"/>
      <c r="B156" s="25"/>
      <c r="C156" s="26"/>
      <c r="D156" s="10" t="s">
        <v>440</v>
      </c>
      <c r="E156" s="24"/>
      <c r="F156" s="33" t="s">
        <v>661</v>
      </c>
      <c r="G156" s="33"/>
      <c r="H156" s="33"/>
      <c r="I156" s="33"/>
      <c r="J156" s="38" t="s">
        <v>662</v>
      </c>
      <c r="K156" s="38"/>
      <c r="L156" s="38"/>
      <c r="M156" s="38"/>
      <c r="N156" s="38"/>
    </row>
    <row r="157" spans="1:14" ht="15" customHeight="1">
      <c r="A157" s="23"/>
      <c r="B157" s="25"/>
      <c r="C157" s="26"/>
      <c r="D157" s="25"/>
      <c r="E157" s="26"/>
      <c r="F157" s="33" t="s">
        <v>663</v>
      </c>
      <c r="G157" s="33"/>
      <c r="H157" s="33"/>
      <c r="I157" s="33"/>
      <c r="J157" s="38" t="s">
        <v>662</v>
      </c>
      <c r="K157" s="38"/>
      <c r="L157" s="38"/>
      <c r="M157" s="38"/>
      <c r="N157" s="38"/>
    </row>
    <row r="158" spans="1:14" ht="15" customHeight="1">
      <c r="A158" s="23"/>
      <c r="B158" s="25"/>
      <c r="C158" s="26"/>
      <c r="D158" s="14"/>
      <c r="E158" s="27"/>
      <c r="F158" s="33" t="s">
        <v>664</v>
      </c>
      <c r="G158" s="33"/>
      <c r="H158" s="33"/>
      <c r="I158" s="33"/>
      <c r="J158" s="38" t="s">
        <v>549</v>
      </c>
      <c r="K158" s="38"/>
      <c r="L158" s="38"/>
      <c r="M158" s="38"/>
      <c r="N158" s="38"/>
    </row>
    <row r="159" spans="1:14" ht="15.75" customHeight="1">
      <c r="A159" s="23"/>
      <c r="B159" s="25"/>
      <c r="C159" s="26"/>
      <c r="D159" s="10" t="s">
        <v>449</v>
      </c>
      <c r="E159" s="24"/>
      <c r="F159" s="44" t="s">
        <v>665</v>
      </c>
      <c r="G159" s="45"/>
      <c r="H159" s="45"/>
      <c r="I159" s="51"/>
      <c r="J159" s="44" t="s">
        <v>666</v>
      </c>
      <c r="K159" s="45"/>
      <c r="L159" s="45"/>
      <c r="M159" s="45"/>
      <c r="N159" s="51"/>
    </row>
    <row r="160" spans="1:14" ht="15" customHeight="1">
      <c r="A160" s="23"/>
      <c r="B160" s="25"/>
      <c r="C160" s="26"/>
      <c r="D160" s="10" t="s">
        <v>452</v>
      </c>
      <c r="E160" s="24"/>
      <c r="F160" s="33" t="s">
        <v>667</v>
      </c>
      <c r="G160" s="33"/>
      <c r="H160" s="33"/>
      <c r="I160" s="33"/>
      <c r="J160" s="38" t="s">
        <v>668</v>
      </c>
      <c r="K160" s="38"/>
      <c r="L160" s="38"/>
      <c r="M160" s="38"/>
      <c r="N160" s="38"/>
    </row>
    <row r="161" spans="1:14" ht="15" customHeight="1">
      <c r="A161" s="23"/>
      <c r="B161" s="25"/>
      <c r="C161" s="26"/>
      <c r="D161" s="25"/>
      <c r="E161" s="26"/>
      <c r="F161" s="33" t="s">
        <v>669</v>
      </c>
      <c r="G161" s="33"/>
      <c r="H161" s="33"/>
      <c r="I161" s="33"/>
      <c r="J161" s="38" t="s">
        <v>535</v>
      </c>
      <c r="K161" s="38"/>
      <c r="L161" s="38"/>
      <c r="M161" s="38"/>
      <c r="N161" s="38"/>
    </row>
    <row r="162" spans="1:14" ht="15" customHeight="1">
      <c r="A162" s="23"/>
      <c r="B162" s="10" t="s">
        <v>536</v>
      </c>
      <c r="C162" s="24"/>
      <c r="D162" s="10" t="s">
        <v>537</v>
      </c>
      <c r="E162" s="24"/>
      <c r="F162" s="33"/>
      <c r="G162" s="33"/>
      <c r="H162" s="33"/>
      <c r="I162" s="33"/>
      <c r="J162" s="33"/>
      <c r="K162" s="33"/>
      <c r="L162" s="33"/>
      <c r="M162" s="33"/>
      <c r="N162" s="33"/>
    </row>
    <row r="163" spans="1:14" ht="15" customHeight="1">
      <c r="A163" s="23"/>
      <c r="B163" s="25"/>
      <c r="C163" s="26"/>
      <c r="D163" s="10" t="s">
        <v>538</v>
      </c>
      <c r="E163" s="24"/>
      <c r="F163" s="33"/>
      <c r="G163" s="33"/>
      <c r="H163" s="33"/>
      <c r="I163" s="33"/>
      <c r="J163" s="42"/>
      <c r="K163" s="33"/>
      <c r="L163" s="33"/>
      <c r="M163" s="33"/>
      <c r="N163" s="33"/>
    </row>
    <row r="164" spans="1:14" ht="15">
      <c r="A164" s="23"/>
      <c r="B164" s="25"/>
      <c r="C164" s="26"/>
      <c r="D164" s="22" t="s">
        <v>542</v>
      </c>
      <c r="E164" s="29"/>
      <c r="F164" s="18"/>
      <c r="G164" s="19"/>
      <c r="H164" s="19"/>
      <c r="I164" s="21"/>
      <c r="J164" s="18"/>
      <c r="K164" s="19"/>
      <c r="L164" s="19"/>
      <c r="M164" s="19"/>
      <c r="N164" s="21"/>
    </row>
    <row r="165" spans="1:14" ht="15" customHeight="1">
      <c r="A165" s="23"/>
      <c r="B165" s="25"/>
      <c r="C165" s="26"/>
      <c r="D165" s="10" t="s">
        <v>543</v>
      </c>
      <c r="E165" s="24"/>
      <c r="F165" s="33" t="s">
        <v>670</v>
      </c>
      <c r="G165" s="33"/>
      <c r="H165" s="33"/>
      <c r="I165" s="33"/>
      <c r="J165" s="38" t="s">
        <v>671</v>
      </c>
      <c r="K165" s="38"/>
      <c r="L165" s="38"/>
      <c r="M165" s="38"/>
      <c r="N165" s="38"/>
    </row>
    <row r="166" spans="1:14" ht="15" customHeight="1">
      <c r="A166" s="23"/>
      <c r="B166" s="25" t="s">
        <v>546</v>
      </c>
      <c r="C166" s="26"/>
      <c r="D166" s="25" t="s">
        <v>547</v>
      </c>
      <c r="E166" s="26"/>
      <c r="F166" s="33" t="s">
        <v>672</v>
      </c>
      <c r="G166" s="33"/>
      <c r="H166" s="33"/>
      <c r="I166" s="33"/>
      <c r="J166" s="38" t="s">
        <v>549</v>
      </c>
      <c r="K166" s="38"/>
      <c r="L166" s="38"/>
      <c r="M166" s="38"/>
      <c r="N166" s="38"/>
    </row>
    <row r="167" spans="1:14" ht="15">
      <c r="A167" s="30" t="s">
        <v>550</v>
      </c>
      <c r="B167" s="30"/>
      <c r="C167" s="30"/>
      <c r="D167" s="30"/>
      <c r="E167" s="30"/>
      <c r="F167" s="30"/>
      <c r="G167" s="30"/>
      <c r="H167" s="30"/>
      <c r="I167" s="30"/>
      <c r="J167" s="30"/>
      <c r="K167" s="30"/>
      <c r="L167" s="30"/>
      <c r="M167" s="30"/>
      <c r="N167" s="30"/>
    </row>
    <row r="169" spans="1:14" ht="21" customHeight="1">
      <c r="A169" s="3" t="s">
        <v>488</v>
      </c>
      <c r="B169" s="3"/>
      <c r="C169" s="3"/>
      <c r="D169" s="3"/>
      <c r="E169" s="3"/>
      <c r="F169" s="3"/>
      <c r="G169" s="3"/>
      <c r="H169" s="3"/>
      <c r="I169" s="3"/>
      <c r="J169" s="3"/>
      <c r="K169" s="3"/>
      <c r="L169" s="3"/>
      <c r="M169" s="3"/>
      <c r="N169" s="3"/>
    </row>
    <row r="170" spans="1:14" ht="15">
      <c r="A170" s="4" t="s">
        <v>489</v>
      </c>
      <c r="B170" s="4"/>
      <c r="C170" s="4"/>
      <c r="D170" s="4"/>
      <c r="E170" s="4"/>
      <c r="F170" s="4"/>
      <c r="G170" s="4"/>
      <c r="H170" s="4"/>
      <c r="I170" s="4"/>
      <c r="J170" s="4"/>
      <c r="K170" s="4"/>
      <c r="L170" s="4"/>
      <c r="M170" s="4"/>
      <c r="N170" s="4"/>
    </row>
    <row r="171" spans="1:14" ht="15">
      <c r="A171" s="5" t="s">
        <v>490</v>
      </c>
      <c r="B171" s="5"/>
      <c r="C171" s="5"/>
      <c r="D171" s="5"/>
      <c r="E171" s="5"/>
      <c r="F171" s="5"/>
      <c r="G171" s="5"/>
      <c r="H171" s="5"/>
      <c r="I171" s="5"/>
      <c r="J171" s="5"/>
      <c r="K171" s="5"/>
      <c r="L171" s="5"/>
      <c r="M171" s="5"/>
      <c r="N171" s="5"/>
    </row>
    <row r="172" spans="1:14" ht="15">
      <c r="A172" s="6" t="s">
        <v>344</v>
      </c>
      <c r="B172" s="6"/>
      <c r="C172" s="7" t="s">
        <v>261</v>
      </c>
      <c r="D172" s="7"/>
      <c r="E172" s="7"/>
      <c r="F172" s="7"/>
      <c r="G172" s="7"/>
      <c r="H172" s="7"/>
      <c r="I172" s="7"/>
      <c r="J172" s="7"/>
      <c r="K172" s="7"/>
      <c r="L172" s="7"/>
      <c r="M172" s="7"/>
      <c r="N172" s="7"/>
    </row>
    <row r="173" spans="1:14" ht="11.25" customHeight="1">
      <c r="A173" s="8" t="s">
        <v>491</v>
      </c>
      <c r="B173" s="9"/>
      <c r="C173" s="10" t="s">
        <v>492</v>
      </c>
      <c r="D173" s="11"/>
      <c r="E173" s="11"/>
      <c r="F173" s="11"/>
      <c r="G173" s="24"/>
      <c r="H173" s="8" t="s">
        <v>493</v>
      </c>
      <c r="I173" s="34"/>
      <c r="J173" s="34"/>
      <c r="K173" s="34"/>
      <c r="L173" s="9"/>
      <c r="M173" s="10" t="s">
        <v>0</v>
      </c>
      <c r="N173" s="24"/>
    </row>
    <row r="174" spans="1:14" ht="11.25" customHeight="1">
      <c r="A174" s="12"/>
      <c r="B174" s="13"/>
      <c r="C174" s="14"/>
      <c r="D174" s="15"/>
      <c r="E174" s="15"/>
      <c r="F174" s="15"/>
      <c r="G174" s="27"/>
      <c r="H174" s="12"/>
      <c r="I174" s="35"/>
      <c r="J174" s="35"/>
      <c r="K174" s="35"/>
      <c r="L174" s="13"/>
      <c r="M174" s="14"/>
      <c r="N174" s="27"/>
    </row>
    <row r="175" spans="1:14" ht="15">
      <c r="A175" s="6" t="s">
        <v>494</v>
      </c>
      <c r="B175" s="6"/>
      <c r="C175" s="7" t="s">
        <v>495</v>
      </c>
      <c r="D175" s="7"/>
      <c r="E175" s="7"/>
      <c r="F175" s="7"/>
      <c r="G175" s="7"/>
      <c r="H175" s="6" t="s">
        <v>496</v>
      </c>
      <c r="I175" s="6"/>
      <c r="J175" s="6"/>
      <c r="K175" s="7" t="s">
        <v>497</v>
      </c>
      <c r="L175" s="7"/>
      <c r="M175" s="7"/>
      <c r="N175" s="7"/>
    </row>
    <row r="176" spans="1:14" ht="15">
      <c r="A176" s="16" t="s">
        <v>498</v>
      </c>
      <c r="B176" s="16"/>
      <c r="C176" s="17" t="s">
        <v>499</v>
      </c>
      <c r="D176" s="17"/>
      <c r="E176" s="17"/>
      <c r="F176" s="17"/>
      <c r="G176" s="17"/>
      <c r="H176" s="17"/>
      <c r="I176" s="17"/>
      <c r="J176" s="17"/>
      <c r="K176" s="17"/>
      <c r="L176" s="17"/>
      <c r="M176" s="17"/>
      <c r="N176" s="17"/>
    </row>
    <row r="177" spans="1:14" ht="15">
      <c r="A177" s="6" t="s">
        <v>500</v>
      </c>
      <c r="B177" s="6"/>
      <c r="C177" s="7" t="s">
        <v>552</v>
      </c>
      <c r="D177" s="7"/>
      <c r="E177" s="7"/>
      <c r="F177" s="7"/>
      <c r="G177" s="7" t="s">
        <v>553</v>
      </c>
      <c r="H177" s="7"/>
      <c r="I177" s="7"/>
      <c r="J177" s="7"/>
      <c r="K177" s="7"/>
      <c r="L177" s="36" t="s">
        <v>503</v>
      </c>
      <c r="M177" s="30"/>
      <c r="N177" s="39"/>
    </row>
    <row r="178" spans="1:14" ht="15">
      <c r="A178" s="6"/>
      <c r="B178" s="6"/>
      <c r="C178" s="7"/>
      <c r="D178" s="7"/>
      <c r="E178" s="7"/>
      <c r="F178" s="7"/>
      <c r="G178" s="7" t="s">
        <v>504</v>
      </c>
      <c r="H178" s="7"/>
      <c r="I178" s="7"/>
      <c r="J178" s="7"/>
      <c r="K178" s="7"/>
      <c r="L178" s="37"/>
      <c r="M178" s="40"/>
      <c r="N178" s="41"/>
    </row>
    <row r="179" spans="1:14" ht="15">
      <c r="A179" s="6"/>
      <c r="B179" s="6"/>
      <c r="C179" s="18" t="s">
        <v>673</v>
      </c>
      <c r="D179" s="19"/>
      <c r="E179" s="19"/>
      <c r="F179" s="19"/>
      <c r="G179" s="19"/>
      <c r="H179" s="19"/>
      <c r="I179" s="19"/>
      <c r="J179" s="19"/>
      <c r="K179" s="19"/>
      <c r="L179" s="19"/>
      <c r="M179" s="19"/>
      <c r="N179" s="21"/>
    </row>
    <row r="180" spans="1:14" ht="67.5" customHeight="1">
      <c r="A180" s="6" t="s">
        <v>506</v>
      </c>
      <c r="B180" s="7" t="s">
        <v>507</v>
      </c>
      <c r="C180" s="7"/>
      <c r="D180" s="7"/>
      <c r="E180" s="7" t="s">
        <v>508</v>
      </c>
      <c r="F180" s="7"/>
      <c r="G180" s="7" t="s">
        <v>509</v>
      </c>
      <c r="H180" s="7" t="s">
        <v>510</v>
      </c>
      <c r="I180" s="7"/>
      <c r="J180" s="7"/>
      <c r="K180" s="7" t="s">
        <v>511</v>
      </c>
      <c r="L180" s="7"/>
      <c r="M180" s="7"/>
      <c r="N180" s="7" t="s">
        <v>512</v>
      </c>
    </row>
    <row r="181" spans="1:14" ht="15">
      <c r="A181" s="6"/>
      <c r="B181" s="7">
        <v>3</v>
      </c>
      <c r="C181" s="7"/>
      <c r="D181" s="7"/>
      <c r="E181" s="7">
        <v>3</v>
      </c>
      <c r="F181" s="7"/>
      <c r="G181" s="7" t="s">
        <v>513</v>
      </c>
      <c r="H181" s="7"/>
      <c r="I181" s="7"/>
      <c r="J181" s="7"/>
      <c r="K181" s="7"/>
      <c r="L181" s="7"/>
      <c r="M181" s="7"/>
      <c r="N181" s="7"/>
    </row>
    <row r="182" spans="1:14" ht="27" customHeight="1">
      <c r="A182" s="6" t="s">
        <v>514</v>
      </c>
      <c r="B182" s="17" t="s">
        <v>674</v>
      </c>
      <c r="C182" s="17"/>
      <c r="D182" s="17"/>
      <c r="E182" s="17"/>
      <c r="F182" s="17"/>
      <c r="G182" s="17"/>
      <c r="H182" s="17"/>
      <c r="I182" s="17"/>
      <c r="J182" s="17"/>
      <c r="K182" s="17"/>
      <c r="L182" s="17"/>
      <c r="M182" s="17"/>
      <c r="N182" s="17"/>
    </row>
    <row r="183" spans="1:14" ht="15">
      <c r="A183" s="20" t="s">
        <v>516</v>
      </c>
      <c r="B183" s="18" t="s">
        <v>517</v>
      </c>
      <c r="C183" s="21"/>
      <c r="D183" s="22" t="s">
        <v>425</v>
      </c>
      <c r="E183" s="29"/>
      <c r="F183" s="22" t="s">
        <v>426</v>
      </c>
      <c r="G183" s="32"/>
      <c r="H183" s="32"/>
      <c r="I183" s="29"/>
      <c r="J183" s="22" t="s">
        <v>518</v>
      </c>
      <c r="K183" s="32"/>
      <c r="L183" s="32"/>
      <c r="M183" s="32"/>
      <c r="N183" s="29"/>
    </row>
    <row r="184" spans="1:14" ht="12.75" customHeight="1">
      <c r="A184" s="23"/>
      <c r="B184" s="10" t="s">
        <v>519</v>
      </c>
      <c r="C184" s="24"/>
      <c r="D184" s="10" t="s">
        <v>429</v>
      </c>
      <c r="E184" s="24"/>
      <c r="F184" s="46" t="s">
        <v>675</v>
      </c>
      <c r="G184" s="46"/>
      <c r="H184" s="46"/>
      <c r="I184" s="46"/>
      <c r="J184" s="46" t="s">
        <v>676</v>
      </c>
      <c r="K184" s="46"/>
      <c r="L184" s="46"/>
      <c r="M184" s="46"/>
      <c r="N184" s="46"/>
    </row>
    <row r="185" spans="1:14" ht="12.75" customHeight="1">
      <c r="A185" s="23"/>
      <c r="B185" s="25"/>
      <c r="C185" s="26"/>
      <c r="D185" s="25"/>
      <c r="E185" s="26"/>
      <c r="F185" s="46" t="s">
        <v>677</v>
      </c>
      <c r="G185" s="46"/>
      <c r="H185" s="46"/>
      <c r="I185" s="46"/>
      <c r="J185" s="46" t="s">
        <v>678</v>
      </c>
      <c r="K185" s="46"/>
      <c r="L185" s="46"/>
      <c r="M185" s="46"/>
      <c r="N185" s="46"/>
    </row>
    <row r="186" spans="1:14" ht="15" customHeight="1">
      <c r="A186" s="23"/>
      <c r="B186" s="25"/>
      <c r="C186" s="26"/>
      <c r="D186" s="10" t="s">
        <v>440</v>
      </c>
      <c r="E186" s="24"/>
      <c r="F186" s="33" t="s">
        <v>679</v>
      </c>
      <c r="G186" s="33"/>
      <c r="H186" s="33"/>
      <c r="I186" s="33"/>
      <c r="J186" s="33" t="s">
        <v>680</v>
      </c>
      <c r="K186" s="33"/>
      <c r="L186" s="33"/>
      <c r="M186" s="33"/>
      <c r="N186" s="33"/>
    </row>
    <row r="187" spans="1:14" ht="15" customHeight="1">
      <c r="A187" s="23"/>
      <c r="B187" s="25"/>
      <c r="C187" s="26"/>
      <c r="D187" s="25"/>
      <c r="E187" s="26"/>
      <c r="F187" s="33" t="s">
        <v>681</v>
      </c>
      <c r="G187" s="33"/>
      <c r="H187" s="33"/>
      <c r="I187" s="33"/>
      <c r="J187" s="33" t="s">
        <v>638</v>
      </c>
      <c r="K187" s="33"/>
      <c r="L187" s="33"/>
      <c r="M187" s="33"/>
      <c r="N187" s="33"/>
    </row>
    <row r="188" spans="1:14" ht="15" customHeight="1">
      <c r="A188" s="23"/>
      <c r="B188" s="25"/>
      <c r="C188" s="26"/>
      <c r="D188" s="14"/>
      <c r="E188" s="27"/>
      <c r="F188" s="33" t="s">
        <v>682</v>
      </c>
      <c r="G188" s="33"/>
      <c r="H188" s="33"/>
      <c r="I188" s="33"/>
      <c r="J188" s="33" t="s">
        <v>683</v>
      </c>
      <c r="K188" s="33"/>
      <c r="L188" s="33"/>
      <c r="M188" s="33"/>
      <c r="N188" s="33"/>
    </row>
    <row r="189" spans="1:14" ht="15" customHeight="1">
      <c r="A189" s="23"/>
      <c r="B189" s="25"/>
      <c r="C189" s="26"/>
      <c r="D189" s="10" t="s">
        <v>449</v>
      </c>
      <c r="E189" s="24"/>
      <c r="F189" s="33" t="s">
        <v>684</v>
      </c>
      <c r="G189" s="33"/>
      <c r="H189" s="33"/>
      <c r="I189" s="33"/>
      <c r="J189" s="33" t="s">
        <v>638</v>
      </c>
      <c r="K189" s="33"/>
      <c r="L189" s="33"/>
      <c r="M189" s="33"/>
      <c r="N189" s="33"/>
    </row>
    <row r="190" spans="1:14" ht="11.25" customHeight="1">
      <c r="A190" s="23"/>
      <c r="B190" s="25"/>
      <c r="C190" s="26"/>
      <c r="D190" s="25"/>
      <c r="E190" s="26"/>
      <c r="F190" s="47" t="s">
        <v>685</v>
      </c>
      <c r="G190" s="48"/>
      <c r="H190" s="48"/>
      <c r="I190" s="52"/>
      <c r="J190" s="53" t="s">
        <v>686</v>
      </c>
      <c r="K190" s="54"/>
      <c r="L190" s="54"/>
      <c r="M190" s="54"/>
      <c r="N190" s="58"/>
    </row>
    <row r="191" spans="1:14" ht="11.25" customHeight="1">
      <c r="A191" s="23"/>
      <c r="B191" s="25"/>
      <c r="C191" s="26"/>
      <c r="D191" s="14"/>
      <c r="E191" s="27"/>
      <c r="F191" s="49"/>
      <c r="G191" s="50"/>
      <c r="H191" s="50"/>
      <c r="I191" s="55"/>
      <c r="J191" s="56"/>
      <c r="K191" s="57"/>
      <c r="L191" s="57"/>
      <c r="M191" s="57"/>
      <c r="N191" s="59"/>
    </row>
    <row r="192" spans="1:14" ht="15" customHeight="1">
      <c r="A192" s="23"/>
      <c r="B192" s="25"/>
      <c r="C192" s="26"/>
      <c r="D192" s="10" t="s">
        <v>452</v>
      </c>
      <c r="E192" s="24"/>
      <c r="F192" s="33" t="s">
        <v>687</v>
      </c>
      <c r="G192" s="33"/>
      <c r="H192" s="33"/>
      <c r="I192" s="33"/>
      <c r="J192" s="33" t="s">
        <v>688</v>
      </c>
      <c r="K192" s="33"/>
      <c r="L192" s="33"/>
      <c r="M192" s="33"/>
      <c r="N192" s="33"/>
    </row>
    <row r="193" spans="1:14" ht="15" customHeight="1">
      <c r="A193" s="23"/>
      <c r="B193" s="25"/>
      <c r="C193" s="26"/>
      <c r="D193" s="25"/>
      <c r="E193" s="26"/>
      <c r="F193" s="33" t="s">
        <v>689</v>
      </c>
      <c r="G193" s="33"/>
      <c r="H193" s="33"/>
      <c r="I193" s="33"/>
      <c r="J193" s="33" t="s">
        <v>690</v>
      </c>
      <c r="K193" s="33"/>
      <c r="L193" s="33"/>
      <c r="M193" s="33"/>
      <c r="N193" s="33"/>
    </row>
    <row r="194" spans="1:14" ht="15" customHeight="1">
      <c r="A194" s="23"/>
      <c r="B194" s="14"/>
      <c r="C194" s="27"/>
      <c r="D194" s="14"/>
      <c r="E194" s="27"/>
      <c r="F194" s="33" t="s">
        <v>691</v>
      </c>
      <c r="G194" s="33"/>
      <c r="H194" s="33"/>
      <c r="I194" s="33"/>
      <c r="J194" s="33" t="s">
        <v>692</v>
      </c>
      <c r="K194" s="33"/>
      <c r="L194" s="33"/>
      <c r="M194" s="33"/>
      <c r="N194" s="33"/>
    </row>
    <row r="195" spans="1:14" ht="15" customHeight="1">
      <c r="A195" s="23"/>
      <c r="B195" s="10" t="s">
        <v>536</v>
      </c>
      <c r="C195" s="24"/>
      <c r="D195" s="10" t="s">
        <v>537</v>
      </c>
      <c r="E195" s="24"/>
      <c r="F195" s="33"/>
      <c r="G195" s="33"/>
      <c r="H195" s="33"/>
      <c r="I195" s="33"/>
      <c r="J195" s="33"/>
      <c r="K195" s="33"/>
      <c r="L195" s="33"/>
      <c r="M195" s="33"/>
      <c r="N195" s="33"/>
    </row>
    <row r="196" spans="1:14" ht="15" customHeight="1">
      <c r="A196" s="23"/>
      <c r="B196" s="25"/>
      <c r="C196" s="26"/>
      <c r="D196" s="10" t="s">
        <v>538</v>
      </c>
      <c r="E196" s="24"/>
      <c r="F196" s="33" t="s">
        <v>693</v>
      </c>
      <c r="G196" s="33"/>
      <c r="H196" s="33"/>
      <c r="I196" s="33"/>
      <c r="J196" s="33" t="s">
        <v>694</v>
      </c>
      <c r="K196" s="33"/>
      <c r="L196" s="33"/>
      <c r="M196" s="33"/>
      <c r="N196" s="33"/>
    </row>
    <row r="197" spans="1:14" ht="15" customHeight="1">
      <c r="A197" s="23"/>
      <c r="B197" s="25"/>
      <c r="C197" s="26"/>
      <c r="D197" s="25"/>
      <c r="E197" s="26"/>
      <c r="F197" s="33" t="s">
        <v>695</v>
      </c>
      <c r="G197" s="33"/>
      <c r="H197" s="33"/>
      <c r="I197" s="33"/>
      <c r="J197" s="33" t="s">
        <v>694</v>
      </c>
      <c r="K197" s="33"/>
      <c r="L197" s="33"/>
      <c r="M197" s="33"/>
      <c r="N197" s="33"/>
    </row>
    <row r="198" spans="1:14" ht="15">
      <c r="A198" s="23"/>
      <c r="B198" s="25"/>
      <c r="C198" s="26"/>
      <c r="D198" s="22" t="s">
        <v>542</v>
      </c>
      <c r="E198" s="29"/>
      <c r="F198" s="18"/>
      <c r="G198" s="19"/>
      <c r="H198" s="19"/>
      <c r="I198" s="21"/>
      <c r="J198" s="18"/>
      <c r="K198" s="19"/>
      <c r="L198" s="19"/>
      <c r="M198" s="19"/>
      <c r="N198" s="21"/>
    </row>
    <row r="199" spans="1:14" ht="15" customHeight="1">
      <c r="A199" s="23"/>
      <c r="B199" s="25"/>
      <c r="C199" s="26"/>
      <c r="D199" s="10" t="s">
        <v>543</v>
      </c>
      <c r="E199" s="24"/>
      <c r="F199" s="33" t="s">
        <v>696</v>
      </c>
      <c r="G199" s="33"/>
      <c r="H199" s="33"/>
      <c r="I199" s="33"/>
      <c r="J199" s="33" t="s">
        <v>638</v>
      </c>
      <c r="K199" s="33"/>
      <c r="L199" s="33"/>
      <c r="M199" s="33"/>
      <c r="N199" s="33"/>
    </row>
    <row r="200" spans="1:14" ht="15" customHeight="1">
      <c r="A200" s="23"/>
      <c r="B200" s="25" t="s">
        <v>546</v>
      </c>
      <c r="C200" s="26"/>
      <c r="D200" s="25" t="s">
        <v>547</v>
      </c>
      <c r="E200" s="26"/>
      <c r="F200" s="33" t="s">
        <v>697</v>
      </c>
      <c r="G200" s="33"/>
      <c r="H200" s="33"/>
      <c r="I200" s="33"/>
      <c r="J200" s="33" t="s">
        <v>698</v>
      </c>
      <c r="K200" s="33"/>
      <c r="L200" s="33"/>
      <c r="M200" s="33"/>
      <c r="N200" s="33"/>
    </row>
    <row r="201" spans="1:14" ht="15" customHeight="1">
      <c r="A201" s="28"/>
      <c r="B201" s="14"/>
      <c r="C201" s="27"/>
      <c r="D201" s="14"/>
      <c r="E201" s="27"/>
      <c r="F201" s="33" t="s">
        <v>699</v>
      </c>
      <c r="G201" s="33"/>
      <c r="H201" s="33"/>
      <c r="I201" s="33"/>
      <c r="J201" s="33" t="s">
        <v>698</v>
      </c>
      <c r="K201" s="33"/>
      <c r="L201" s="33"/>
      <c r="M201" s="33"/>
      <c r="N201" s="33"/>
    </row>
    <row r="202" spans="1:14" ht="15">
      <c r="A202" s="30" t="s">
        <v>550</v>
      </c>
      <c r="B202" s="30"/>
      <c r="C202" s="30"/>
      <c r="D202" s="30"/>
      <c r="E202" s="30"/>
      <c r="F202" s="30"/>
      <c r="G202" s="30"/>
      <c r="H202" s="30"/>
      <c r="I202" s="30"/>
      <c r="J202" s="30"/>
      <c r="K202" s="30"/>
      <c r="L202" s="30"/>
      <c r="M202" s="30"/>
      <c r="N202" s="30"/>
    </row>
    <row r="203" spans="1:14" ht="21" customHeight="1">
      <c r="A203" s="3" t="s">
        <v>488</v>
      </c>
      <c r="B203" s="3"/>
      <c r="C203" s="3"/>
      <c r="D203" s="3"/>
      <c r="E203" s="3"/>
      <c r="F203" s="3"/>
      <c r="G203" s="3"/>
      <c r="H203" s="3"/>
      <c r="I203" s="3"/>
      <c r="J203" s="3"/>
      <c r="K203" s="3"/>
      <c r="L203" s="3"/>
      <c r="M203" s="3"/>
      <c r="N203" s="3"/>
    </row>
    <row r="204" spans="1:14" ht="15">
      <c r="A204" s="4" t="s">
        <v>489</v>
      </c>
      <c r="B204" s="4"/>
      <c r="C204" s="4"/>
      <c r="D204" s="4"/>
      <c r="E204" s="4"/>
      <c r="F204" s="4"/>
      <c r="G204" s="4"/>
      <c r="H204" s="4"/>
      <c r="I204" s="4"/>
      <c r="J204" s="4"/>
      <c r="K204" s="4"/>
      <c r="L204" s="4"/>
      <c r="M204" s="4"/>
      <c r="N204" s="4"/>
    </row>
    <row r="205" spans="1:14" ht="15">
      <c r="A205" s="5" t="s">
        <v>490</v>
      </c>
      <c r="B205" s="5"/>
      <c r="C205" s="5"/>
      <c r="D205" s="5"/>
      <c r="E205" s="5"/>
      <c r="F205" s="5"/>
      <c r="G205" s="5"/>
      <c r="H205" s="5"/>
      <c r="I205" s="5"/>
      <c r="J205" s="5"/>
      <c r="K205" s="5"/>
      <c r="L205" s="5"/>
      <c r="M205" s="5"/>
      <c r="N205" s="5"/>
    </row>
    <row r="206" spans="1:14" ht="15">
      <c r="A206" s="6" t="s">
        <v>344</v>
      </c>
      <c r="B206" s="6"/>
      <c r="C206" s="7" t="s">
        <v>355</v>
      </c>
      <c r="D206" s="7"/>
      <c r="E206" s="7"/>
      <c r="F206" s="7"/>
      <c r="G206" s="7"/>
      <c r="H206" s="7"/>
      <c r="I206" s="7"/>
      <c r="J206" s="7"/>
      <c r="K206" s="7"/>
      <c r="L206" s="7"/>
      <c r="M206" s="7"/>
      <c r="N206" s="7"/>
    </row>
    <row r="207" spans="1:14" ht="11.25" customHeight="1">
      <c r="A207" s="8" t="s">
        <v>491</v>
      </c>
      <c r="B207" s="9"/>
      <c r="C207" s="10" t="s">
        <v>492</v>
      </c>
      <c r="D207" s="11"/>
      <c r="E207" s="11"/>
      <c r="F207" s="11"/>
      <c r="G207" s="24"/>
      <c r="H207" s="8" t="s">
        <v>493</v>
      </c>
      <c r="I207" s="34"/>
      <c r="J207" s="34"/>
      <c r="K207" s="34"/>
      <c r="L207" s="9"/>
      <c r="M207" s="10" t="s">
        <v>0</v>
      </c>
      <c r="N207" s="24"/>
    </row>
    <row r="208" spans="1:14" ht="11.25" customHeight="1">
      <c r="A208" s="12"/>
      <c r="B208" s="13"/>
      <c r="C208" s="14"/>
      <c r="D208" s="15"/>
      <c r="E208" s="15"/>
      <c r="F208" s="15"/>
      <c r="G208" s="27"/>
      <c r="H208" s="12"/>
      <c r="I208" s="35"/>
      <c r="J208" s="35"/>
      <c r="K208" s="35"/>
      <c r="L208" s="13"/>
      <c r="M208" s="14"/>
      <c r="N208" s="27"/>
    </row>
    <row r="209" spans="1:14" ht="15">
      <c r="A209" s="6" t="s">
        <v>494</v>
      </c>
      <c r="B209" s="6"/>
      <c r="C209" s="7" t="s">
        <v>495</v>
      </c>
      <c r="D209" s="7"/>
      <c r="E209" s="7"/>
      <c r="F209" s="7"/>
      <c r="G209" s="7"/>
      <c r="H209" s="6" t="s">
        <v>496</v>
      </c>
      <c r="I209" s="6"/>
      <c r="J209" s="6"/>
      <c r="K209" s="7" t="s">
        <v>497</v>
      </c>
      <c r="L209" s="7"/>
      <c r="M209" s="7"/>
      <c r="N209" s="7"/>
    </row>
    <row r="210" spans="1:14" ht="15">
      <c r="A210" s="16" t="s">
        <v>498</v>
      </c>
      <c r="B210" s="16"/>
      <c r="C210" s="17" t="s">
        <v>499</v>
      </c>
      <c r="D210" s="17"/>
      <c r="E210" s="17"/>
      <c r="F210" s="17"/>
      <c r="G210" s="17"/>
      <c r="H210" s="17"/>
      <c r="I210" s="17"/>
      <c r="J210" s="17"/>
      <c r="K210" s="17"/>
      <c r="L210" s="17"/>
      <c r="M210" s="17"/>
      <c r="N210" s="17"/>
    </row>
    <row r="211" spans="1:14" ht="15">
      <c r="A211" s="6" t="s">
        <v>500</v>
      </c>
      <c r="B211" s="6"/>
      <c r="C211" s="7" t="s">
        <v>700</v>
      </c>
      <c r="D211" s="7"/>
      <c r="E211" s="7"/>
      <c r="F211" s="7"/>
      <c r="G211" s="7" t="s">
        <v>701</v>
      </c>
      <c r="H211" s="7"/>
      <c r="I211" s="7"/>
      <c r="J211" s="7"/>
      <c r="K211" s="7"/>
      <c r="L211" s="36" t="s">
        <v>503</v>
      </c>
      <c r="M211" s="30"/>
      <c r="N211" s="39"/>
    </row>
    <row r="212" spans="1:14" ht="15">
      <c r="A212" s="6"/>
      <c r="B212" s="6"/>
      <c r="C212" s="7"/>
      <c r="D212" s="7"/>
      <c r="E212" s="7"/>
      <c r="F212" s="7"/>
      <c r="G212" s="7" t="s">
        <v>504</v>
      </c>
      <c r="H212" s="7"/>
      <c r="I212" s="7"/>
      <c r="J212" s="7"/>
      <c r="K212" s="7"/>
      <c r="L212" s="37"/>
      <c r="M212" s="40"/>
      <c r="N212" s="41"/>
    </row>
    <row r="213" spans="1:14" ht="15">
      <c r="A213" s="6"/>
      <c r="B213" s="6"/>
      <c r="C213" s="18" t="s">
        <v>673</v>
      </c>
      <c r="D213" s="19"/>
      <c r="E213" s="19"/>
      <c r="F213" s="19"/>
      <c r="G213" s="19"/>
      <c r="H213" s="19"/>
      <c r="I213" s="19"/>
      <c r="J213" s="19"/>
      <c r="K213" s="19"/>
      <c r="L213" s="19"/>
      <c r="M213" s="19"/>
      <c r="N213" s="21"/>
    </row>
    <row r="214" spans="1:14" ht="67.5" customHeight="1">
      <c r="A214" s="6" t="s">
        <v>506</v>
      </c>
      <c r="B214" s="7" t="s">
        <v>507</v>
      </c>
      <c r="C214" s="7"/>
      <c r="D214" s="7"/>
      <c r="E214" s="7" t="s">
        <v>508</v>
      </c>
      <c r="F214" s="7"/>
      <c r="G214" s="7" t="s">
        <v>509</v>
      </c>
      <c r="H214" s="7" t="s">
        <v>510</v>
      </c>
      <c r="I214" s="7"/>
      <c r="J214" s="7"/>
      <c r="K214" s="7" t="s">
        <v>511</v>
      </c>
      <c r="L214" s="7"/>
      <c r="M214" s="7"/>
      <c r="N214" s="7" t="s">
        <v>512</v>
      </c>
    </row>
    <row r="215" spans="1:14" ht="15">
      <c r="A215" s="6"/>
      <c r="B215" s="7">
        <v>4</v>
      </c>
      <c r="C215" s="7"/>
      <c r="D215" s="7"/>
      <c r="E215" s="7">
        <v>4</v>
      </c>
      <c r="F215" s="7"/>
      <c r="G215" s="7" t="s">
        <v>513</v>
      </c>
      <c r="H215" s="7"/>
      <c r="I215" s="7"/>
      <c r="J215" s="7"/>
      <c r="K215" s="7"/>
      <c r="L215" s="7"/>
      <c r="M215" s="7"/>
      <c r="N215" s="7"/>
    </row>
    <row r="216" spans="1:14" ht="27" customHeight="1">
      <c r="A216" s="6" t="s">
        <v>514</v>
      </c>
      <c r="B216" s="17" t="s">
        <v>702</v>
      </c>
      <c r="C216" s="17"/>
      <c r="D216" s="17"/>
      <c r="E216" s="17"/>
      <c r="F216" s="17"/>
      <c r="G216" s="17"/>
      <c r="H216" s="17"/>
      <c r="I216" s="17"/>
      <c r="J216" s="17"/>
      <c r="K216" s="17"/>
      <c r="L216" s="17"/>
      <c r="M216" s="17"/>
      <c r="N216" s="17"/>
    </row>
    <row r="217" spans="1:14" ht="15">
      <c r="A217" s="20" t="s">
        <v>516</v>
      </c>
      <c r="B217" s="18" t="s">
        <v>517</v>
      </c>
      <c r="C217" s="21"/>
      <c r="D217" s="22" t="s">
        <v>425</v>
      </c>
      <c r="E217" s="29"/>
      <c r="F217" s="22" t="s">
        <v>426</v>
      </c>
      <c r="G217" s="32"/>
      <c r="H217" s="32"/>
      <c r="I217" s="29"/>
      <c r="J217" s="22" t="s">
        <v>518</v>
      </c>
      <c r="K217" s="32"/>
      <c r="L217" s="32"/>
      <c r="M217" s="32"/>
      <c r="N217" s="29"/>
    </row>
    <row r="218" spans="1:14" ht="15" customHeight="1">
      <c r="A218" s="23"/>
      <c r="B218" s="10" t="s">
        <v>519</v>
      </c>
      <c r="C218" s="24"/>
      <c r="D218" s="10" t="s">
        <v>429</v>
      </c>
      <c r="E218" s="24"/>
      <c r="F218" s="33" t="s">
        <v>703</v>
      </c>
      <c r="G218" s="33"/>
      <c r="H218" s="33"/>
      <c r="I218" s="33"/>
      <c r="J218" s="33" t="s">
        <v>704</v>
      </c>
      <c r="K218" s="33"/>
      <c r="L218" s="33"/>
      <c r="M218" s="33"/>
      <c r="N218" s="33"/>
    </row>
    <row r="219" spans="1:14" ht="15" customHeight="1">
      <c r="A219" s="23"/>
      <c r="B219" s="25"/>
      <c r="C219" s="26"/>
      <c r="D219" s="25"/>
      <c r="E219" s="26"/>
      <c r="F219" s="33" t="s">
        <v>705</v>
      </c>
      <c r="G219" s="33"/>
      <c r="H219" s="33"/>
      <c r="I219" s="33"/>
      <c r="J219" s="33" t="s">
        <v>706</v>
      </c>
      <c r="K219" s="33"/>
      <c r="L219" s="33"/>
      <c r="M219" s="33"/>
      <c r="N219" s="33"/>
    </row>
    <row r="220" spans="1:14" ht="15" customHeight="1">
      <c r="A220" s="23"/>
      <c r="B220" s="25"/>
      <c r="C220" s="26"/>
      <c r="D220" s="10" t="s">
        <v>440</v>
      </c>
      <c r="E220" s="24"/>
      <c r="F220" s="33" t="s">
        <v>707</v>
      </c>
      <c r="G220" s="33"/>
      <c r="H220" s="33"/>
      <c r="I220" s="33"/>
      <c r="J220" s="33" t="s">
        <v>623</v>
      </c>
      <c r="K220" s="33"/>
      <c r="L220" s="33"/>
      <c r="M220" s="33"/>
      <c r="N220" s="33"/>
    </row>
    <row r="221" spans="1:14" ht="15" customHeight="1">
      <c r="A221" s="23"/>
      <c r="B221" s="25"/>
      <c r="C221" s="26"/>
      <c r="D221" s="25"/>
      <c r="E221" s="26"/>
      <c r="F221" s="33" t="s">
        <v>708</v>
      </c>
      <c r="G221" s="33"/>
      <c r="H221" s="33"/>
      <c r="I221" s="33"/>
      <c r="J221" s="33" t="s">
        <v>623</v>
      </c>
      <c r="K221" s="33"/>
      <c r="L221" s="33"/>
      <c r="M221" s="33"/>
      <c r="N221" s="33"/>
    </row>
    <row r="222" spans="1:14" ht="15" customHeight="1">
      <c r="A222" s="23"/>
      <c r="B222" s="25"/>
      <c r="C222" s="26"/>
      <c r="D222" s="14"/>
      <c r="E222" s="27"/>
      <c r="F222" s="33" t="s">
        <v>709</v>
      </c>
      <c r="G222" s="33"/>
      <c r="H222" s="33"/>
      <c r="I222" s="33"/>
      <c r="J222" s="33" t="s">
        <v>623</v>
      </c>
      <c r="K222" s="33"/>
      <c r="L222" s="33"/>
      <c r="M222" s="33"/>
      <c r="N222" s="33"/>
    </row>
    <row r="223" spans="1:14" ht="15" customHeight="1">
      <c r="A223" s="23"/>
      <c r="B223" s="25"/>
      <c r="C223" s="26"/>
      <c r="D223" s="10" t="s">
        <v>449</v>
      </c>
      <c r="E223" s="24"/>
      <c r="F223" s="33" t="s">
        <v>710</v>
      </c>
      <c r="G223" s="33"/>
      <c r="H223" s="33"/>
      <c r="I223" s="33"/>
      <c r="J223" s="33" t="s">
        <v>623</v>
      </c>
      <c r="K223" s="33"/>
      <c r="L223" s="33"/>
      <c r="M223" s="33"/>
      <c r="N223" s="33"/>
    </row>
    <row r="224" spans="1:14" ht="15" customHeight="1">
      <c r="A224" s="23"/>
      <c r="B224" s="25"/>
      <c r="C224" s="26"/>
      <c r="D224" s="25"/>
      <c r="E224" s="26"/>
      <c r="F224" s="33" t="s">
        <v>711</v>
      </c>
      <c r="G224" s="33"/>
      <c r="H224" s="33"/>
      <c r="I224" s="33"/>
      <c r="J224" s="33" t="s">
        <v>623</v>
      </c>
      <c r="K224" s="33"/>
      <c r="L224" s="33"/>
      <c r="M224" s="33"/>
      <c r="N224" s="33"/>
    </row>
    <row r="225" spans="1:14" ht="15" customHeight="1">
      <c r="A225" s="23"/>
      <c r="B225" s="25"/>
      <c r="C225" s="26"/>
      <c r="D225" s="10" t="s">
        <v>452</v>
      </c>
      <c r="E225" s="24"/>
      <c r="F225" s="33" t="s">
        <v>712</v>
      </c>
      <c r="G225" s="33"/>
      <c r="H225" s="33"/>
      <c r="I225" s="33"/>
      <c r="J225" s="33" t="s">
        <v>713</v>
      </c>
      <c r="K225" s="33"/>
      <c r="L225" s="33"/>
      <c r="M225" s="33"/>
      <c r="N225" s="33"/>
    </row>
    <row r="226" spans="1:14" ht="15" customHeight="1">
      <c r="A226" s="23"/>
      <c r="B226" s="25"/>
      <c r="C226" s="26"/>
      <c r="D226" s="25"/>
      <c r="E226" s="26"/>
      <c r="F226" s="33" t="s">
        <v>714</v>
      </c>
      <c r="G226" s="33"/>
      <c r="H226" s="33"/>
      <c r="I226" s="33"/>
      <c r="J226" s="33" t="s">
        <v>715</v>
      </c>
      <c r="K226" s="33"/>
      <c r="L226" s="33"/>
      <c r="M226" s="33"/>
      <c r="N226" s="33"/>
    </row>
    <row r="227" spans="1:14" ht="15" customHeight="1">
      <c r="A227" s="23"/>
      <c r="B227" s="10" t="s">
        <v>536</v>
      </c>
      <c r="C227" s="24"/>
      <c r="D227" s="10" t="s">
        <v>537</v>
      </c>
      <c r="E227" s="24"/>
      <c r="F227" s="33"/>
      <c r="G227" s="33"/>
      <c r="H227" s="33"/>
      <c r="I227" s="33"/>
      <c r="J227" s="33"/>
      <c r="K227" s="33"/>
      <c r="L227" s="33"/>
      <c r="M227" s="33"/>
      <c r="N227" s="33"/>
    </row>
    <row r="228" spans="1:14" ht="15" customHeight="1">
      <c r="A228" s="23"/>
      <c r="B228" s="25"/>
      <c r="C228" s="26"/>
      <c r="D228" s="10" t="s">
        <v>538</v>
      </c>
      <c r="E228" s="24"/>
      <c r="F228" s="60" t="s">
        <v>716</v>
      </c>
      <c r="G228" s="60"/>
      <c r="H228" s="60"/>
      <c r="I228" s="60"/>
      <c r="J228" s="33" t="s">
        <v>717</v>
      </c>
      <c r="K228" s="33"/>
      <c r="L228" s="33"/>
      <c r="M228" s="33"/>
      <c r="N228" s="33"/>
    </row>
    <row r="229" spans="1:14" ht="15">
      <c r="A229" s="23"/>
      <c r="B229" s="25"/>
      <c r="C229" s="26"/>
      <c r="D229" s="22" t="s">
        <v>542</v>
      </c>
      <c r="E229" s="29"/>
      <c r="F229" s="18"/>
      <c r="G229" s="19"/>
      <c r="H229" s="19"/>
      <c r="I229" s="21"/>
      <c r="J229" s="18"/>
      <c r="K229" s="19"/>
      <c r="L229" s="19"/>
      <c r="M229" s="19"/>
      <c r="N229" s="21"/>
    </row>
    <row r="230" spans="1:14" ht="15" customHeight="1">
      <c r="A230" s="23"/>
      <c r="B230" s="25"/>
      <c r="C230" s="26"/>
      <c r="D230" s="10" t="s">
        <v>543</v>
      </c>
      <c r="E230" s="24"/>
      <c r="F230" s="60" t="s">
        <v>718</v>
      </c>
      <c r="G230" s="60"/>
      <c r="H230" s="60"/>
      <c r="I230" s="60"/>
      <c r="J230" s="33" t="s">
        <v>719</v>
      </c>
      <c r="K230" s="33"/>
      <c r="L230" s="33"/>
      <c r="M230" s="33"/>
      <c r="N230" s="33"/>
    </row>
    <row r="231" spans="1:14" ht="15" customHeight="1">
      <c r="A231" s="23"/>
      <c r="B231" s="25" t="s">
        <v>546</v>
      </c>
      <c r="C231" s="26"/>
      <c r="D231" s="25" t="s">
        <v>547</v>
      </c>
      <c r="E231" s="26"/>
      <c r="F231" s="60" t="s">
        <v>720</v>
      </c>
      <c r="G231" s="60"/>
      <c r="H231" s="60"/>
      <c r="I231" s="60"/>
      <c r="J231" s="33" t="s">
        <v>623</v>
      </c>
      <c r="K231" s="33"/>
      <c r="L231" s="33"/>
      <c r="M231" s="33"/>
      <c r="N231" s="33"/>
    </row>
    <row r="232" spans="1:14" ht="15">
      <c r="A232" s="30" t="s">
        <v>550</v>
      </c>
      <c r="B232" s="30"/>
      <c r="C232" s="30"/>
      <c r="D232" s="30"/>
      <c r="E232" s="30"/>
      <c r="F232" s="30"/>
      <c r="G232" s="30"/>
      <c r="H232" s="30"/>
      <c r="I232" s="30"/>
      <c r="J232" s="30"/>
      <c r="K232" s="30"/>
      <c r="L232" s="30"/>
      <c r="M232" s="30"/>
      <c r="N232" s="30"/>
    </row>
    <row r="233" spans="1:14" ht="21" customHeight="1">
      <c r="A233" s="3" t="s">
        <v>488</v>
      </c>
      <c r="B233" s="3"/>
      <c r="C233" s="3"/>
      <c r="D233" s="3"/>
      <c r="E233" s="3"/>
      <c r="F233" s="3"/>
      <c r="G233" s="3"/>
      <c r="H233" s="3"/>
      <c r="I233" s="3"/>
      <c r="J233" s="3"/>
      <c r="K233" s="3"/>
      <c r="L233" s="3"/>
      <c r="M233" s="3"/>
      <c r="N233" s="3"/>
    </row>
    <row r="234" spans="1:14" ht="15">
      <c r="A234" s="4" t="s">
        <v>489</v>
      </c>
      <c r="B234" s="4"/>
      <c r="C234" s="4"/>
      <c r="D234" s="4"/>
      <c r="E234" s="4"/>
      <c r="F234" s="4"/>
      <c r="G234" s="4"/>
      <c r="H234" s="4"/>
      <c r="I234" s="4"/>
      <c r="J234" s="4"/>
      <c r="K234" s="4"/>
      <c r="L234" s="4"/>
      <c r="M234" s="4"/>
      <c r="N234" s="4"/>
    </row>
    <row r="235" spans="1:14" ht="15">
      <c r="A235" s="5" t="s">
        <v>551</v>
      </c>
      <c r="B235" s="5"/>
      <c r="C235" s="5"/>
      <c r="D235" s="5"/>
      <c r="E235" s="5"/>
      <c r="F235" s="5"/>
      <c r="G235" s="5"/>
      <c r="H235" s="5"/>
      <c r="I235" s="5"/>
      <c r="J235" s="5"/>
      <c r="K235" s="5"/>
      <c r="L235" s="5"/>
      <c r="M235" s="5"/>
      <c r="N235" s="5"/>
    </row>
    <row r="236" spans="1:14" ht="15">
      <c r="A236" s="6" t="s">
        <v>344</v>
      </c>
      <c r="B236" s="6"/>
      <c r="C236" s="7" t="s">
        <v>351</v>
      </c>
      <c r="D236" s="7"/>
      <c r="E236" s="7"/>
      <c r="F236" s="7"/>
      <c r="G236" s="7"/>
      <c r="H236" s="7"/>
      <c r="I236" s="7"/>
      <c r="J236" s="7"/>
      <c r="K236" s="7"/>
      <c r="L236" s="7"/>
      <c r="M236" s="7"/>
      <c r="N236" s="7"/>
    </row>
    <row r="237" spans="1:14" ht="11.25" customHeight="1">
      <c r="A237" s="8" t="s">
        <v>491</v>
      </c>
      <c r="B237" s="9"/>
      <c r="C237" s="10" t="s">
        <v>492</v>
      </c>
      <c r="D237" s="11"/>
      <c r="E237" s="11"/>
      <c r="F237" s="11"/>
      <c r="G237" s="24"/>
      <c r="H237" s="8" t="s">
        <v>493</v>
      </c>
      <c r="I237" s="34"/>
      <c r="J237" s="34"/>
      <c r="K237" s="34"/>
      <c r="L237" s="9"/>
      <c r="M237" s="10" t="s">
        <v>0</v>
      </c>
      <c r="N237" s="24"/>
    </row>
    <row r="238" spans="1:14" ht="11.25" customHeight="1">
      <c r="A238" s="12"/>
      <c r="B238" s="13"/>
      <c r="C238" s="14"/>
      <c r="D238" s="15"/>
      <c r="E238" s="15"/>
      <c r="F238" s="15"/>
      <c r="G238" s="27"/>
      <c r="H238" s="12"/>
      <c r="I238" s="35"/>
      <c r="J238" s="35"/>
      <c r="K238" s="35"/>
      <c r="L238" s="13"/>
      <c r="M238" s="14"/>
      <c r="N238" s="27"/>
    </row>
    <row r="239" spans="1:14" ht="15">
      <c r="A239" s="6" t="s">
        <v>494</v>
      </c>
      <c r="B239" s="6"/>
      <c r="C239" s="7" t="s">
        <v>495</v>
      </c>
      <c r="D239" s="7"/>
      <c r="E239" s="7"/>
      <c r="F239" s="7"/>
      <c r="G239" s="7"/>
      <c r="H239" s="6" t="s">
        <v>496</v>
      </c>
      <c r="I239" s="6"/>
      <c r="J239" s="6"/>
      <c r="K239" s="7" t="s">
        <v>497</v>
      </c>
      <c r="L239" s="7"/>
      <c r="M239" s="7"/>
      <c r="N239" s="7"/>
    </row>
    <row r="240" spans="1:14" ht="15">
      <c r="A240" s="16" t="s">
        <v>498</v>
      </c>
      <c r="B240" s="16"/>
      <c r="C240" s="17" t="s">
        <v>499</v>
      </c>
      <c r="D240" s="17"/>
      <c r="E240" s="17"/>
      <c r="F240" s="17"/>
      <c r="G240" s="17"/>
      <c r="H240" s="17"/>
      <c r="I240" s="17"/>
      <c r="J240" s="17"/>
      <c r="K240" s="17"/>
      <c r="L240" s="17"/>
      <c r="M240" s="17"/>
      <c r="N240" s="17"/>
    </row>
    <row r="241" spans="1:14" ht="15">
      <c r="A241" s="6" t="s">
        <v>500</v>
      </c>
      <c r="B241" s="6"/>
      <c r="C241" s="7" t="s">
        <v>654</v>
      </c>
      <c r="D241" s="7"/>
      <c r="E241" s="7"/>
      <c r="F241" s="7"/>
      <c r="G241" s="7" t="s">
        <v>553</v>
      </c>
      <c r="H241" s="7"/>
      <c r="I241" s="7"/>
      <c r="J241" s="7"/>
      <c r="K241" s="7"/>
      <c r="L241" s="36" t="s">
        <v>503</v>
      </c>
      <c r="M241" s="30"/>
      <c r="N241" s="39"/>
    </row>
    <row r="242" spans="1:14" ht="15">
      <c r="A242" s="6"/>
      <c r="B242" s="6"/>
      <c r="C242" s="7"/>
      <c r="D242" s="7"/>
      <c r="E242" s="7"/>
      <c r="F242" s="7"/>
      <c r="G242" s="7" t="s">
        <v>504</v>
      </c>
      <c r="H242" s="7"/>
      <c r="I242" s="7"/>
      <c r="J242" s="7"/>
      <c r="K242" s="7"/>
      <c r="L242" s="37"/>
      <c r="M242" s="40"/>
      <c r="N242" s="41"/>
    </row>
    <row r="243" spans="1:14" ht="15">
      <c r="A243" s="6"/>
      <c r="B243" s="6"/>
      <c r="C243" s="18" t="s">
        <v>673</v>
      </c>
      <c r="D243" s="19"/>
      <c r="E243" s="19"/>
      <c r="F243" s="19"/>
      <c r="G243" s="19"/>
      <c r="H243" s="19"/>
      <c r="I243" s="19"/>
      <c r="J243" s="19"/>
      <c r="K243" s="19"/>
      <c r="L243" s="19"/>
      <c r="M243" s="19"/>
      <c r="N243" s="21"/>
    </row>
    <row r="244" spans="1:14" ht="67.5" customHeight="1">
      <c r="A244" s="6" t="s">
        <v>506</v>
      </c>
      <c r="B244" s="7" t="s">
        <v>507</v>
      </c>
      <c r="C244" s="7"/>
      <c r="D244" s="7"/>
      <c r="E244" s="7" t="s">
        <v>508</v>
      </c>
      <c r="F244" s="7"/>
      <c r="G244" s="7" t="s">
        <v>509</v>
      </c>
      <c r="H244" s="7" t="s">
        <v>510</v>
      </c>
      <c r="I244" s="7"/>
      <c r="J244" s="7"/>
      <c r="K244" s="7" t="s">
        <v>511</v>
      </c>
      <c r="L244" s="7"/>
      <c r="M244" s="7"/>
      <c r="N244" s="7" t="s">
        <v>512</v>
      </c>
    </row>
    <row r="245" spans="1:14" ht="15">
      <c r="A245" s="6"/>
      <c r="B245" s="7">
        <v>3</v>
      </c>
      <c r="C245" s="7"/>
      <c r="D245" s="7"/>
      <c r="E245" s="7">
        <v>3</v>
      </c>
      <c r="F245" s="7"/>
      <c r="G245" s="7" t="s">
        <v>513</v>
      </c>
      <c r="H245" s="7"/>
      <c r="I245" s="7"/>
      <c r="J245" s="7"/>
      <c r="K245" s="7"/>
      <c r="L245" s="7"/>
      <c r="M245" s="7"/>
      <c r="N245" s="7"/>
    </row>
    <row r="246" spans="1:14" ht="27" customHeight="1">
      <c r="A246" s="6" t="s">
        <v>514</v>
      </c>
      <c r="B246" s="17" t="s">
        <v>721</v>
      </c>
      <c r="C246" s="17"/>
      <c r="D246" s="17"/>
      <c r="E246" s="17"/>
      <c r="F246" s="17"/>
      <c r="G246" s="17"/>
      <c r="H246" s="17"/>
      <c r="I246" s="17"/>
      <c r="J246" s="17"/>
      <c r="K246" s="17"/>
      <c r="L246" s="17"/>
      <c r="M246" s="17"/>
      <c r="N246" s="17"/>
    </row>
    <row r="247" spans="1:14" ht="15">
      <c r="A247" s="20" t="s">
        <v>516</v>
      </c>
      <c r="B247" s="18" t="s">
        <v>517</v>
      </c>
      <c r="C247" s="21"/>
      <c r="D247" s="22" t="s">
        <v>425</v>
      </c>
      <c r="E247" s="29"/>
      <c r="F247" s="22" t="s">
        <v>426</v>
      </c>
      <c r="G247" s="32"/>
      <c r="H247" s="32"/>
      <c r="I247" s="29"/>
      <c r="J247" s="22" t="s">
        <v>518</v>
      </c>
      <c r="K247" s="32"/>
      <c r="L247" s="32"/>
      <c r="M247" s="32"/>
      <c r="N247" s="29"/>
    </row>
    <row r="248" spans="1:14" ht="15" customHeight="1">
      <c r="A248" s="23"/>
      <c r="B248" s="10" t="s">
        <v>519</v>
      </c>
      <c r="C248" s="24"/>
      <c r="D248" s="10" t="s">
        <v>429</v>
      </c>
      <c r="E248" s="24"/>
      <c r="F248" s="33" t="s">
        <v>722</v>
      </c>
      <c r="G248" s="33"/>
      <c r="H248" s="33"/>
      <c r="I248" s="33"/>
      <c r="J248" s="33" t="s">
        <v>723</v>
      </c>
      <c r="K248" s="33"/>
      <c r="L248" s="33"/>
      <c r="M248" s="33"/>
      <c r="N248" s="33"/>
    </row>
    <row r="249" spans="1:14" ht="15" customHeight="1">
      <c r="A249" s="23"/>
      <c r="B249" s="25"/>
      <c r="C249" s="26"/>
      <c r="D249" s="25"/>
      <c r="E249" s="26"/>
      <c r="F249" s="33" t="s">
        <v>724</v>
      </c>
      <c r="G249" s="33"/>
      <c r="H249" s="33"/>
      <c r="I249" s="33"/>
      <c r="J249" s="33" t="s">
        <v>725</v>
      </c>
      <c r="K249" s="33"/>
      <c r="L249" s="33"/>
      <c r="M249" s="33"/>
      <c r="N249" s="33"/>
    </row>
    <row r="250" spans="1:14" ht="15.75" customHeight="1">
      <c r="A250" s="23"/>
      <c r="B250" s="25"/>
      <c r="C250" s="26"/>
      <c r="D250" s="14"/>
      <c r="E250" s="27"/>
      <c r="F250" s="44" t="s">
        <v>726</v>
      </c>
      <c r="G250" s="45"/>
      <c r="H250" s="45"/>
      <c r="I250" s="51"/>
      <c r="J250" s="44" t="s">
        <v>723</v>
      </c>
      <c r="K250" s="45"/>
      <c r="L250" s="45"/>
      <c r="M250" s="45"/>
      <c r="N250" s="51"/>
    </row>
    <row r="251" spans="1:14" ht="15" customHeight="1">
      <c r="A251" s="23"/>
      <c r="B251" s="25"/>
      <c r="C251" s="26"/>
      <c r="D251" s="10" t="s">
        <v>440</v>
      </c>
      <c r="E251" s="24"/>
      <c r="F251" s="33" t="s">
        <v>727</v>
      </c>
      <c r="G251" s="33"/>
      <c r="H251" s="33"/>
      <c r="I251" s="33"/>
      <c r="J251" s="33" t="s">
        <v>728</v>
      </c>
      <c r="K251" s="33"/>
      <c r="L251" s="33"/>
      <c r="M251" s="33"/>
      <c r="N251" s="33"/>
    </row>
    <row r="252" spans="1:14" ht="15" customHeight="1">
      <c r="A252" s="23"/>
      <c r="B252" s="25"/>
      <c r="C252" s="26"/>
      <c r="D252" s="25"/>
      <c r="E252" s="26"/>
      <c r="F252" s="33" t="s">
        <v>729</v>
      </c>
      <c r="G252" s="33"/>
      <c r="H252" s="33"/>
      <c r="I252" s="33"/>
      <c r="J252" s="33" t="s">
        <v>728</v>
      </c>
      <c r="K252" s="33"/>
      <c r="L252" s="33"/>
      <c r="M252" s="33"/>
      <c r="N252" s="33"/>
    </row>
    <row r="253" spans="1:14" ht="15" customHeight="1">
      <c r="A253" s="23"/>
      <c r="B253" s="25"/>
      <c r="C253" s="26"/>
      <c r="D253" s="14"/>
      <c r="E253" s="27"/>
      <c r="F253" s="33" t="s">
        <v>730</v>
      </c>
      <c r="G253" s="33"/>
      <c r="H253" s="33"/>
      <c r="I253" s="33"/>
      <c r="J253" s="33" t="s">
        <v>728</v>
      </c>
      <c r="K253" s="33"/>
      <c r="L253" s="33"/>
      <c r="M253" s="33"/>
      <c r="N253" s="33"/>
    </row>
    <row r="254" spans="1:14" ht="15" customHeight="1">
      <c r="A254" s="23"/>
      <c r="B254" s="25"/>
      <c r="C254" s="26"/>
      <c r="D254" s="10" t="s">
        <v>449</v>
      </c>
      <c r="E254" s="24"/>
      <c r="F254" s="33" t="s">
        <v>731</v>
      </c>
      <c r="G254" s="33"/>
      <c r="H254" s="33"/>
      <c r="I254" s="33"/>
      <c r="J254" s="33" t="s">
        <v>732</v>
      </c>
      <c r="K254" s="33"/>
      <c r="L254" s="33"/>
      <c r="M254" s="33"/>
      <c r="N254" s="33"/>
    </row>
    <row r="255" spans="1:14" ht="15" customHeight="1">
      <c r="A255" s="23"/>
      <c r="B255" s="25"/>
      <c r="C255" s="26"/>
      <c r="D255" s="25"/>
      <c r="E255" s="26"/>
      <c r="F255" s="33" t="s">
        <v>733</v>
      </c>
      <c r="G255" s="33"/>
      <c r="H255" s="33"/>
      <c r="I255" s="33"/>
      <c r="J255" s="33" t="s">
        <v>732</v>
      </c>
      <c r="K255" s="33"/>
      <c r="L255" s="33"/>
      <c r="M255" s="33"/>
      <c r="N255" s="33"/>
    </row>
    <row r="256" spans="1:14" ht="15" customHeight="1">
      <c r="A256" s="23"/>
      <c r="B256" s="25"/>
      <c r="C256" s="26"/>
      <c r="D256" s="10" t="s">
        <v>452</v>
      </c>
      <c r="E256" s="24"/>
      <c r="F256" s="33" t="s">
        <v>734</v>
      </c>
      <c r="G256" s="33"/>
      <c r="H256" s="33"/>
      <c r="I256" s="33"/>
      <c r="J256" s="33" t="s">
        <v>735</v>
      </c>
      <c r="K256" s="33"/>
      <c r="L256" s="33"/>
      <c r="M256" s="33"/>
      <c r="N256" s="33"/>
    </row>
    <row r="257" spans="1:14" ht="15" customHeight="1">
      <c r="A257" s="23"/>
      <c r="B257" s="25"/>
      <c r="C257" s="26"/>
      <c r="D257" s="25"/>
      <c r="E257" s="26"/>
      <c r="F257" s="33" t="s">
        <v>724</v>
      </c>
      <c r="G257" s="33"/>
      <c r="H257" s="33"/>
      <c r="I257" s="33"/>
      <c r="J257" s="33" t="s">
        <v>736</v>
      </c>
      <c r="K257" s="33"/>
      <c r="L257" s="33"/>
      <c r="M257" s="33"/>
      <c r="N257" s="33"/>
    </row>
    <row r="258" spans="1:14" ht="15.75" customHeight="1">
      <c r="A258" s="23"/>
      <c r="B258" s="14"/>
      <c r="C258" s="27"/>
      <c r="D258" s="14"/>
      <c r="E258" s="27"/>
      <c r="F258" s="44" t="s">
        <v>726</v>
      </c>
      <c r="G258" s="45"/>
      <c r="H258" s="45"/>
      <c r="I258" s="51"/>
      <c r="J258" s="33" t="s">
        <v>737</v>
      </c>
      <c r="K258" s="33"/>
      <c r="L258" s="33"/>
      <c r="M258" s="33"/>
      <c r="N258" s="33"/>
    </row>
    <row r="259" spans="1:14" ht="15" customHeight="1">
      <c r="A259" s="23"/>
      <c r="B259" s="10" t="s">
        <v>536</v>
      </c>
      <c r="C259" s="24"/>
      <c r="D259" s="10" t="s">
        <v>537</v>
      </c>
      <c r="E259" s="24"/>
      <c r="F259" s="33"/>
      <c r="G259" s="33"/>
      <c r="H259" s="33"/>
      <c r="I259" s="33"/>
      <c r="J259" s="33"/>
      <c r="K259" s="33"/>
      <c r="L259" s="33"/>
      <c r="M259" s="33"/>
      <c r="N259" s="33"/>
    </row>
    <row r="260" spans="1:14" ht="15" customHeight="1">
      <c r="A260" s="23"/>
      <c r="B260" s="25"/>
      <c r="C260" s="26"/>
      <c r="D260" s="10" t="s">
        <v>538</v>
      </c>
      <c r="E260" s="24"/>
      <c r="F260" s="33" t="s">
        <v>738</v>
      </c>
      <c r="G260" s="33"/>
      <c r="H260" s="33"/>
      <c r="I260" s="33"/>
      <c r="J260" s="33" t="s">
        <v>739</v>
      </c>
      <c r="K260" s="33"/>
      <c r="L260" s="33"/>
      <c r="M260" s="33"/>
      <c r="N260" s="33"/>
    </row>
    <row r="261" spans="1:14" ht="15" customHeight="1">
      <c r="A261" s="23"/>
      <c r="B261" s="25"/>
      <c r="C261" s="26"/>
      <c r="D261" s="25"/>
      <c r="E261" s="26"/>
      <c r="F261" s="33" t="s">
        <v>740</v>
      </c>
      <c r="G261" s="33"/>
      <c r="H261" s="33"/>
      <c r="I261" s="33"/>
      <c r="J261" s="33" t="s">
        <v>741</v>
      </c>
      <c r="K261" s="33"/>
      <c r="L261" s="33"/>
      <c r="M261" s="33"/>
      <c r="N261" s="33"/>
    </row>
    <row r="262" spans="1:14" ht="15">
      <c r="A262" s="23"/>
      <c r="B262" s="25"/>
      <c r="C262" s="26"/>
      <c r="D262" s="22" t="s">
        <v>542</v>
      </c>
      <c r="E262" s="29"/>
      <c r="F262" s="18"/>
      <c r="G262" s="19"/>
      <c r="H262" s="19"/>
      <c r="I262" s="21"/>
      <c r="J262" s="18"/>
      <c r="K262" s="19"/>
      <c r="L262" s="19"/>
      <c r="M262" s="19"/>
      <c r="N262" s="21"/>
    </row>
    <row r="263" spans="1:14" ht="15" customHeight="1">
      <c r="A263" s="23"/>
      <c r="B263" s="25"/>
      <c r="C263" s="26"/>
      <c r="D263" s="10" t="s">
        <v>543</v>
      </c>
      <c r="E263" s="24"/>
      <c r="F263" s="33" t="s">
        <v>742</v>
      </c>
      <c r="G263" s="33"/>
      <c r="H263" s="33"/>
      <c r="I263" s="33"/>
      <c r="J263" s="33" t="s">
        <v>743</v>
      </c>
      <c r="K263" s="33"/>
      <c r="L263" s="33"/>
      <c r="M263" s="33"/>
      <c r="N263" s="33"/>
    </row>
    <row r="264" spans="1:14" ht="15" customHeight="1">
      <c r="A264" s="23"/>
      <c r="B264" s="14"/>
      <c r="C264" s="27"/>
      <c r="D264" s="14"/>
      <c r="E264" s="27"/>
      <c r="F264" s="33" t="s">
        <v>744</v>
      </c>
      <c r="G264" s="33"/>
      <c r="H264" s="33"/>
      <c r="I264" s="33"/>
      <c r="J264" s="33" t="s">
        <v>743</v>
      </c>
      <c r="K264" s="33"/>
      <c r="L264" s="33"/>
      <c r="M264" s="33"/>
      <c r="N264" s="33"/>
    </row>
    <row r="265" spans="1:14" ht="15" customHeight="1">
      <c r="A265" s="23"/>
      <c r="B265" s="25" t="s">
        <v>546</v>
      </c>
      <c r="C265" s="26"/>
      <c r="D265" s="25" t="s">
        <v>547</v>
      </c>
      <c r="E265" s="26"/>
      <c r="F265" s="33" t="s">
        <v>745</v>
      </c>
      <c r="G265" s="33"/>
      <c r="H265" s="33"/>
      <c r="I265" s="33"/>
      <c r="J265" s="33" t="s">
        <v>728</v>
      </c>
      <c r="K265" s="33"/>
      <c r="L265" s="33"/>
      <c r="M265" s="33"/>
      <c r="N265" s="33"/>
    </row>
    <row r="266" spans="1:14" ht="15">
      <c r="A266" s="30" t="s">
        <v>550</v>
      </c>
      <c r="B266" s="30"/>
      <c r="C266" s="30"/>
      <c r="D266" s="30"/>
      <c r="E266" s="30"/>
      <c r="F266" s="30"/>
      <c r="G266" s="30"/>
      <c r="H266" s="30"/>
      <c r="I266" s="30"/>
      <c r="J266" s="30"/>
      <c r="K266" s="30"/>
      <c r="L266" s="30"/>
      <c r="M266" s="30"/>
      <c r="N266" s="30"/>
    </row>
    <row r="267" spans="1:14" ht="21" customHeight="1">
      <c r="A267" s="3" t="s">
        <v>488</v>
      </c>
      <c r="B267" s="3"/>
      <c r="C267" s="3"/>
      <c r="D267" s="3"/>
      <c r="E267" s="3"/>
      <c r="F267" s="3"/>
      <c r="G267" s="3"/>
      <c r="H267" s="3"/>
      <c r="I267" s="3"/>
      <c r="J267" s="3"/>
      <c r="K267" s="3"/>
      <c r="L267" s="3"/>
      <c r="M267" s="3"/>
      <c r="N267" s="3"/>
    </row>
    <row r="268" spans="1:14" ht="15">
      <c r="A268" s="4" t="s">
        <v>489</v>
      </c>
      <c r="B268" s="4"/>
      <c r="C268" s="4"/>
      <c r="D268" s="4"/>
      <c r="E268" s="4"/>
      <c r="F268" s="4"/>
      <c r="G268" s="4"/>
      <c r="H268" s="4"/>
      <c r="I268" s="4"/>
      <c r="J268" s="4"/>
      <c r="K268" s="4"/>
      <c r="L268" s="4"/>
      <c r="M268" s="4"/>
      <c r="N268" s="4"/>
    </row>
    <row r="269" spans="1:14" ht="15">
      <c r="A269" s="5" t="s">
        <v>490</v>
      </c>
      <c r="B269" s="5"/>
      <c r="C269" s="5"/>
      <c r="D269" s="5"/>
      <c r="E269" s="5"/>
      <c r="F269" s="5"/>
      <c r="G269" s="5"/>
      <c r="H269" s="5"/>
      <c r="I269" s="5"/>
      <c r="J269" s="5"/>
      <c r="K269" s="5"/>
      <c r="L269" s="5"/>
      <c r="M269" s="5"/>
      <c r="N269" s="5"/>
    </row>
    <row r="270" spans="1:14" ht="15">
      <c r="A270" s="6" t="s">
        <v>344</v>
      </c>
      <c r="B270" s="6"/>
      <c r="C270" s="7" t="s">
        <v>348</v>
      </c>
      <c r="D270" s="7"/>
      <c r="E270" s="7"/>
      <c r="F270" s="7"/>
      <c r="G270" s="7"/>
      <c r="H270" s="7"/>
      <c r="I270" s="7"/>
      <c r="J270" s="7"/>
      <c r="K270" s="7"/>
      <c r="L270" s="7"/>
      <c r="M270" s="7"/>
      <c r="N270" s="7"/>
    </row>
    <row r="271" spans="1:14" ht="11.25" customHeight="1">
      <c r="A271" s="8" t="s">
        <v>491</v>
      </c>
      <c r="B271" s="9"/>
      <c r="C271" s="10" t="s">
        <v>492</v>
      </c>
      <c r="D271" s="11"/>
      <c r="E271" s="11"/>
      <c r="F271" s="11"/>
      <c r="G271" s="24"/>
      <c r="H271" s="8" t="s">
        <v>493</v>
      </c>
      <c r="I271" s="34"/>
      <c r="J271" s="34"/>
      <c r="K271" s="34"/>
      <c r="L271" s="9"/>
      <c r="M271" s="10" t="s">
        <v>0</v>
      </c>
      <c r="N271" s="24"/>
    </row>
    <row r="272" spans="1:14" ht="11.25" customHeight="1">
      <c r="A272" s="12"/>
      <c r="B272" s="13"/>
      <c r="C272" s="14"/>
      <c r="D272" s="15"/>
      <c r="E272" s="15"/>
      <c r="F272" s="15"/>
      <c r="G272" s="27"/>
      <c r="H272" s="12"/>
      <c r="I272" s="35"/>
      <c r="J272" s="35"/>
      <c r="K272" s="35"/>
      <c r="L272" s="13"/>
      <c r="M272" s="14"/>
      <c r="N272" s="27"/>
    </row>
    <row r="273" spans="1:14" ht="15">
      <c r="A273" s="6" t="s">
        <v>494</v>
      </c>
      <c r="B273" s="6"/>
      <c r="C273" s="7" t="s">
        <v>495</v>
      </c>
      <c r="D273" s="7"/>
      <c r="E273" s="7"/>
      <c r="F273" s="7"/>
      <c r="G273" s="7"/>
      <c r="H273" s="6" t="s">
        <v>496</v>
      </c>
      <c r="I273" s="6"/>
      <c r="J273" s="6"/>
      <c r="K273" s="7" t="s">
        <v>746</v>
      </c>
      <c r="L273" s="7"/>
      <c r="M273" s="7"/>
      <c r="N273" s="7"/>
    </row>
    <row r="274" spans="1:14" ht="15">
      <c r="A274" s="16" t="s">
        <v>498</v>
      </c>
      <c r="B274" s="16"/>
      <c r="C274" s="17" t="s">
        <v>499</v>
      </c>
      <c r="D274" s="17"/>
      <c r="E274" s="17"/>
      <c r="F274" s="17"/>
      <c r="G274" s="17"/>
      <c r="H274" s="17"/>
      <c r="I274" s="17"/>
      <c r="J274" s="17"/>
      <c r="K274" s="17"/>
      <c r="L274" s="17"/>
      <c r="M274" s="17"/>
      <c r="N274" s="17"/>
    </row>
    <row r="275" spans="1:14" ht="15">
      <c r="A275" s="6" t="s">
        <v>500</v>
      </c>
      <c r="B275" s="6"/>
      <c r="C275" s="7" t="s">
        <v>654</v>
      </c>
      <c r="D275" s="7"/>
      <c r="E275" s="7"/>
      <c r="F275" s="7"/>
      <c r="G275" s="7" t="s">
        <v>553</v>
      </c>
      <c r="H275" s="7"/>
      <c r="I275" s="7"/>
      <c r="J275" s="7"/>
      <c r="K275" s="7"/>
      <c r="L275" s="36" t="s">
        <v>503</v>
      </c>
      <c r="M275" s="30"/>
      <c r="N275" s="39"/>
    </row>
    <row r="276" spans="1:14" ht="15">
      <c r="A276" s="6"/>
      <c r="B276" s="6"/>
      <c r="C276" s="7"/>
      <c r="D276" s="7"/>
      <c r="E276" s="7"/>
      <c r="F276" s="7"/>
      <c r="G276" s="7" t="s">
        <v>504</v>
      </c>
      <c r="H276" s="7"/>
      <c r="I276" s="7"/>
      <c r="J276" s="7"/>
      <c r="K276" s="7"/>
      <c r="L276" s="37"/>
      <c r="M276" s="40"/>
      <c r="N276" s="41"/>
    </row>
    <row r="277" spans="1:14" ht="15">
      <c r="A277" s="6"/>
      <c r="B277" s="6"/>
      <c r="C277" s="18" t="s">
        <v>747</v>
      </c>
      <c r="D277" s="19"/>
      <c r="E277" s="19"/>
      <c r="F277" s="19"/>
      <c r="G277" s="19"/>
      <c r="H277" s="19"/>
      <c r="I277" s="19"/>
      <c r="J277" s="19"/>
      <c r="K277" s="19"/>
      <c r="L277" s="19"/>
      <c r="M277" s="19"/>
      <c r="N277" s="21"/>
    </row>
    <row r="278" spans="1:14" ht="67.5" customHeight="1">
      <c r="A278" s="6" t="s">
        <v>506</v>
      </c>
      <c r="B278" s="7" t="s">
        <v>507</v>
      </c>
      <c r="C278" s="7"/>
      <c r="D278" s="7"/>
      <c r="E278" s="7" t="s">
        <v>508</v>
      </c>
      <c r="F278" s="7"/>
      <c r="G278" s="7" t="s">
        <v>509</v>
      </c>
      <c r="H278" s="7" t="s">
        <v>510</v>
      </c>
      <c r="I278" s="7"/>
      <c r="J278" s="7"/>
      <c r="K278" s="7" t="s">
        <v>511</v>
      </c>
      <c r="L278" s="7"/>
      <c r="M278" s="7"/>
      <c r="N278" s="7" t="s">
        <v>512</v>
      </c>
    </row>
    <row r="279" spans="1:14" ht="15">
      <c r="A279" s="6"/>
      <c r="B279" s="7">
        <v>3</v>
      </c>
      <c r="C279" s="7"/>
      <c r="D279" s="7"/>
      <c r="E279" s="7">
        <v>3</v>
      </c>
      <c r="F279" s="7"/>
      <c r="G279" s="7" t="s">
        <v>513</v>
      </c>
      <c r="H279" s="7"/>
      <c r="I279" s="7"/>
      <c r="J279" s="7"/>
      <c r="K279" s="7"/>
      <c r="L279" s="7"/>
      <c r="M279" s="7"/>
      <c r="N279" s="7"/>
    </row>
    <row r="280" spans="1:14" ht="27" customHeight="1">
      <c r="A280" s="6" t="s">
        <v>514</v>
      </c>
      <c r="B280" s="17" t="s">
        <v>748</v>
      </c>
      <c r="C280" s="17"/>
      <c r="D280" s="17"/>
      <c r="E280" s="17"/>
      <c r="F280" s="17"/>
      <c r="G280" s="17"/>
      <c r="H280" s="17"/>
      <c r="I280" s="17"/>
      <c r="J280" s="17"/>
      <c r="K280" s="17"/>
      <c r="L280" s="17"/>
      <c r="M280" s="17"/>
      <c r="N280" s="17"/>
    </row>
    <row r="281" spans="1:14" ht="15">
      <c r="A281" s="20" t="s">
        <v>516</v>
      </c>
      <c r="B281" s="18" t="s">
        <v>517</v>
      </c>
      <c r="C281" s="21"/>
      <c r="D281" s="22" t="s">
        <v>425</v>
      </c>
      <c r="E281" s="29"/>
      <c r="F281" s="22" t="s">
        <v>426</v>
      </c>
      <c r="G281" s="32"/>
      <c r="H281" s="32"/>
      <c r="I281" s="29"/>
      <c r="J281" s="22" t="s">
        <v>518</v>
      </c>
      <c r="K281" s="32"/>
      <c r="L281" s="32"/>
      <c r="M281" s="32"/>
      <c r="N281" s="29"/>
    </row>
    <row r="282" spans="1:14" ht="15" customHeight="1">
      <c r="A282" s="23"/>
      <c r="B282" s="10" t="s">
        <v>519</v>
      </c>
      <c r="C282" s="24"/>
      <c r="D282" s="10" t="s">
        <v>429</v>
      </c>
      <c r="E282" s="24"/>
      <c r="F282" s="33" t="s">
        <v>749</v>
      </c>
      <c r="G282" s="33"/>
      <c r="H282" s="33"/>
      <c r="I282" s="33"/>
      <c r="J282" s="33" t="s">
        <v>750</v>
      </c>
      <c r="K282" s="33"/>
      <c r="L282" s="33"/>
      <c r="M282" s="33"/>
      <c r="N282" s="33"/>
    </row>
    <row r="283" spans="1:14" ht="15" customHeight="1">
      <c r="A283" s="23"/>
      <c r="B283" s="25"/>
      <c r="C283" s="26"/>
      <c r="D283" s="25"/>
      <c r="E283" s="26"/>
      <c r="F283" s="33" t="s">
        <v>751</v>
      </c>
      <c r="G283" s="33"/>
      <c r="H283" s="33"/>
      <c r="I283" s="33"/>
      <c r="J283" s="33" t="s">
        <v>752</v>
      </c>
      <c r="K283" s="33"/>
      <c r="L283" s="33"/>
      <c r="M283" s="33"/>
      <c r="N283" s="33"/>
    </row>
    <row r="284" spans="1:14" ht="15" customHeight="1">
      <c r="A284" s="23"/>
      <c r="B284" s="25"/>
      <c r="C284" s="26"/>
      <c r="D284" s="14"/>
      <c r="E284" s="27"/>
      <c r="F284" s="33" t="s">
        <v>753</v>
      </c>
      <c r="G284" s="33"/>
      <c r="H284" s="33"/>
      <c r="I284" s="33"/>
      <c r="J284" s="33" t="s">
        <v>754</v>
      </c>
      <c r="K284" s="33"/>
      <c r="L284" s="33"/>
      <c r="M284" s="33"/>
      <c r="N284" s="33"/>
    </row>
    <row r="285" spans="1:14" ht="15" customHeight="1">
      <c r="A285" s="23"/>
      <c r="B285" s="25"/>
      <c r="C285" s="26"/>
      <c r="D285" s="10" t="s">
        <v>440</v>
      </c>
      <c r="E285" s="24"/>
      <c r="F285" s="33" t="s">
        <v>755</v>
      </c>
      <c r="G285" s="33"/>
      <c r="H285" s="33"/>
      <c r="I285" s="33"/>
      <c r="J285" s="33" t="s">
        <v>756</v>
      </c>
      <c r="K285" s="33"/>
      <c r="L285" s="33"/>
      <c r="M285" s="33"/>
      <c r="N285" s="33"/>
    </row>
    <row r="286" spans="1:14" ht="15" customHeight="1">
      <c r="A286" s="23"/>
      <c r="B286" s="25"/>
      <c r="C286" s="26"/>
      <c r="D286" s="25"/>
      <c r="E286" s="26"/>
      <c r="F286" s="33" t="s">
        <v>757</v>
      </c>
      <c r="G286" s="33"/>
      <c r="H286" s="33"/>
      <c r="I286" s="33"/>
      <c r="J286" s="33" t="s">
        <v>758</v>
      </c>
      <c r="K286" s="33"/>
      <c r="L286" s="33"/>
      <c r="M286" s="33"/>
      <c r="N286" s="33"/>
    </row>
    <row r="287" spans="1:14" ht="15" customHeight="1">
      <c r="A287" s="23"/>
      <c r="B287" s="25"/>
      <c r="C287" s="26"/>
      <c r="D287" s="10" t="s">
        <v>449</v>
      </c>
      <c r="E287" s="24"/>
      <c r="F287" s="33" t="s">
        <v>749</v>
      </c>
      <c r="G287" s="33"/>
      <c r="H287" s="33"/>
      <c r="I287" s="33"/>
      <c r="J287" s="33" t="s">
        <v>759</v>
      </c>
      <c r="K287" s="33"/>
      <c r="L287" s="33"/>
      <c r="M287" s="33"/>
      <c r="N287" s="33"/>
    </row>
    <row r="288" spans="1:14" ht="15" customHeight="1">
      <c r="A288" s="23"/>
      <c r="B288" s="25"/>
      <c r="C288" s="26"/>
      <c r="D288" s="25"/>
      <c r="E288" s="26"/>
      <c r="F288" s="33" t="s">
        <v>760</v>
      </c>
      <c r="G288" s="33"/>
      <c r="H288" s="33"/>
      <c r="I288" s="33"/>
      <c r="J288" s="33" t="s">
        <v>761</v>
      </c>
      <c r="K288" s="33"/>
      <c r="L288" s="33"/>
      <c r="M288" s="33"/>
      <c r="N288" s="33"/>
    </row>
    <row r="289" spans="1:14" ht="15" customHeight="1">
      <c r="A289" s="23"/>
      <c r="B289" s="25"/>
      <c r="C289" s="26"/>
      <c r="D289" s="10" t="s">
        <v>452</v>
      </c>
      <c r="E289" s="24"/>
      <c r="F289" s="33" t="s">
        <v>749</v>
      </c>
      <c r="G289" s="33"/>
      <c r="H289" s="33"/>
      <c r="I289" s="33"/>
      <c r="J289" s="33" t="s">
        <v>762</v>
      </c>
      <c r="K289" s="33"/>
      <c r="L289" s="33"/>
      <c r="M289" s="33"/>
      <c r="N289" s="33"/>
    </row>
    <row r="290" spans="1:14" ht="15" customHeight="1">
      <c r="A290" s="23"/>
      <c r="B290" s="25"/>
      <c r="C290" s="26"/>
      <c r="D290" s="25"/>
      <c r="E290" s="26"/>
      <c r="F290" s="33" t="s">
        <v>763</v>
      </c>
      <c r="G290" s="33"/>
      <c r="H290" s="33"/>
      <c r="I290" s="33"/>
      <c r="J290" s="33" t="s">
        <v>764</v>
      </c>
      <c r="K290" s="33"/>
      <c r="L290" s="33"/>
      <c r="M290" s="33"/>
      <c r="N290" s="33"/>
    </row>
    <row r="291" spans="1:14" ht="15" customHeight="1">
      <c r="A291" s="23"/>
      <c r="B291" s="25"/>
      <c r="C291" s="26"/>
      <c r="D291" s="25"/>
      <c r="E291" s="26"/>
      <c r="F291" s="33" t="s">
        <v>765</v>
      </c>
      <c r="G291" s="33"/>
      <c r="H291" s="33"/>
      <c r="I291" s="33"/>
      <c r="J291" s="33" t="s">
        <v>766</v>
      </c>
      <c r="K291" s="33"/>
      <c r="L291" s="33"/>
      <c r="M291" s="33"/>
      <c r="N291" s="33"/>
    </row>
    <row r="292" spans="1:14" ht="15" customHeight="1">
      <c r="A292" s="23"/>
      <c r="B292" s="10" t="s">
        <v>536</v>
      </c>
      <c r="C292" s="24"/>
      <c r="D292" s="10" t="s">
        <v>537</v>
      </c>
      <c r="E292" s="24"/>
      <c r="F292" s="33"/>
      <c r="G292" s="33"/>
      <c r="H292" s="33"/>
      <c r="I292" s="33"/>
      <c r="J292" s="33"/>
      <c r="K292" s="33"/>
      <c r="L292" s="33"/>
      <c r="M292" s="33"/>
      <c r="N292" s="33"/>
    </row>
    <row r="293" spans="1:14" ht="15.75" customHeight="1">
      <c r="A293" s="23"/>
      <c r="B293" s="25"/>
      <c r="C293" s="26"/>
      <c r="D293" s="10" t="s">
        <v>538</v>
      </c>
      <c r="E293" s="24"/>
      <c r="F293" s="44" t="s">
        <v>767</v>
      </c>
      <c r="G293" s="45"/>
      <c r="H293" s="45"/>
      <c r="I293" s="51"/>
      <c r="J293" s="44" t="s">
        <v>768</v>
      </c>
      <c r="K293" s="45"/>
      <c r="L293" s="45"/>
      <c r="M293" s="45"/>
      <c r="N293" s="51"/>
    </row>
    <row r="294" spans="1:14" ht="15.75" customHeight="1">
      <c r="A294" s="23"/>
      <c r="B294" s="25"/>
      <c r="C294" s="26"/>
      <c r="D294" s="25"/>
      <c r="E294" s="26"/>
      <c r="F294" s="44" t="s">
        <v>769</v>
      </c>
      <c r="G294" s="45"/>
      <c r="H294" s="45"/>
      <c r="I294" s="51"/>
      <c r="J294" s="44" t="s">
        <v>770</v>
      </c>
      <c r="K294" s="45"/>
      <c r="L294" s="45"/>
      <c r="M294" s="45"/>
      <c r="N294" s="51"/>
    </row>
    <row r="295" spans="1:14" ht="15" customHeight="1">
      <c r="A295" s="23"/>
      <c r="B295" s="25"/>
      <c r="C295" s="26"/>
      <c r="D295" s="22" t="s">
        <v>542</v>
      </c>
      <c r="E295" s="29"/>
      <c r="F295" s="33"/>
      <c r="G295" s="33"/>
      <c r="H295" s="33"/>
      <c r="I295" s="33"/>
      <c r="J295" s="33"/>
      <c r="K295" s="33"/>
      <c r="L295" s="33"/>
      <c r="M295" s="33"/>
      <c r="N295" s="33"/>
    </row>
    <row r="296" spans="1:14" ht="15" customHeight="1">
      <c r="A296" s="23"/>
      <c r="B296" s="25"/>
      <c r="C296" s="26"/>
      <c r="D296" s="10" t="s">
        <v>543</v>
      </c>
      <c r="E296" s="24"/>
      <c r="F296" s="33"/>
      <c r="G296" s="33"/>
      <c r="H296" s="33"/>
      <c r="I296" s="33"/>
      <c r="J296" s="33"/>
      <c r="K296" s="33"/>
      <c r="L296" s="33"/>
      <c r="M296" s="33"/>
      <c r="N296" s="33"/>
    </row>
    <row r="297" spans="1:14" ht="15" customHeight="1">
      <c r="A297" s="23"/>
      <c r="B297" s="25" t="s">
        <v>546</v>
      </c>
      <c r="C297" s="26"/>
      <c r="D297" s="25" t="s">
        <v>547</v>
      </c>
      <c r="E297" s="26"/>
      <c r="F297" s="33" t="s">
        <v>745</v>
      </c>
      <c r="G297" s="33"/>
      <c r="H297" s="33"/>
      <c r="I297" s="33"/>
      <c r="J297" s="33" t="s">
        <v>728</v>
      </c>
      <c r="K297" s="33"/>
      <c r="L297" s="33"/>
      <c r="M297" s="33"/>
      <c r="N297" s="33"/>
    </row>
    <row r="298" spans="1:14" ht="15">
      <c r="A298" s="30" t="s">
        <v>550</v>
      </c>
      <c r="B298" s="30"/>
      <c r="C298" s="30"/>
      <c r="D298" s="30"/>
      <c r="E298" s="30"/>
      <c r="F298" s="30"/>
      <c r="G298" s="30"/>
      <c r="H298" s="30"/>
      <c r="I298" s="30"/>
      <c r="J298" s="30"/>
      <c r="K298" s="30"/>
      <c r="L298" s="30"/>
      <c r="M298" s="30"/>
      <c r="N298" s="30"/>
    </row>
    <row r="300" spans="1:15" ht="21" customHeight="1">
      <c r="A300" s="61" t="s">
        <v>771</v>
      </c>
      <c r="B300" s="61"/>
      <c r="C300" s="61"/>
      <c r="D300" s="61"/>
      <c r="E300" s="61"/>
      <c r="F300" s="61"/>
      <c r="G300" s="61"/>
      <c r="H300" s="61"/>
      <c r="I300" s="61"/>
      <c r="J300" s="61"/>
      <c r="K300" s="61"/>
      <c r="L300" s="61"/>
      <c r="M300" s="61"/>
      <c r="N300" s="61"/>
      <c r="O300" s="61"/>
    </row>
    <row r="301" spans="1:15" ht="12" customHeight="1">
      <c r="A301" s="62" t="s">
        <v>772</v>
      </c>
      <c r="B301" s="62"/>
      <c r="C301" s="62"/>
      <c r="D301" s="62"/>
      <c r="E301" s="62"/>
      <c r="F301" s="62"/>
      <c r="G301" s="62"/>
      <c r="H301" s="62"/>
      <c r="I301" s="62"/>
      <c r="J301" s="62"/>
      <c r="K301" s="62"/>
      <c r="L301" s="62"/>
      <c r="M301" s="62"/>
      <c r="N301" s="62"/>
      <c r="O301" s="62"/>
    </row>
    <row r="302" spans="1:15" ht="12" customHeight="1">
      <c r="A302" s="63" t="s">
        <v>773</v>
      </c>
      <c r="B302" s="63"/>
      <c r="C302" s="63"/>
      <c r="D302" s="63"/>
      <c r="E302" s="63"/>
      <c r="F302" s="63"/>
      <c r="G302" s="63"/>
      <c r="H302" s="63"/>
      <c r="I302" s="63"/>
      <c r="J302" s="63"/>
      <c r="K302" s="63"/>
      <c r="L302" s="63"/>
      <c r="M302" s="63"/>
      <c r="N302" s="63"/>
      <c r="O302" s="63"/>
    </row>
    <row r="303" spans="1:15" ht="12" customHeight="1">
      <c r="A303" s="64" t="s">
        <v>344</v>
      </c>
      <c r="B303" s="64"/>
      <c r="C303" s="65" t="s">
        <v>352</v>
      </c>
      <c r="D303" s="65"/>
      <c r="E303" s="65"/>
      <c r="F303" s="65"/>
      <c r="G303" s="65"/>
      <c r="H303" s="65"/>
      <c r="I303" s="65"/>
      <c r="J303" s="65"/>
      <c r="K303" s="65"/>
      <c r="L303" s="65"/>
      <c r="M303" s="65"/>
      <c r="N303" s="65"/>
      <c r="O303" s="65"/>
    </row>
    <row r="304" spans="1:15" ht="11.25" customHeight="1">
      <c r="A304" s="64" t="s">
        <v>491</v>
      </c>
      <c r="B304" s="64"/>
      <c r="C304" s="65" t="s">
        <v>774</v>
      </c>
      <c r="D304" s="65"/>
      <c r="E304" s="65"/>
      <c r="F304" s="65"/>
      <c r="G304" s="65"/>
      <c r="H304" s="65"/>
      <c r="I304" s="75" t="s">
        <v>775</v>
      </c>
      <c r="J304" s="76"/>
      <c r="K304" s="77"/>
      <c r="L304" s="65" t="s">
        <v>776</v>
      </c>
      <c r="M304" s="65"/>
      <c r="N304" s="65"/>
      <c r="O304" s="65"/>
    </row>
    <row r="305" spans="1:15" ht="11.25" customHeight="1">
      <c r="A305" s="64"/>
      <c r="B305" s="64"/>
      <c r="C305" s="65"/>
      <c r="D305" s="65"/>
      <c r="E305" s="65"/>
      <c r="F305" s="65"/>
      <c r="G305" s="65"/>
      <c r="H305" s="65"/>
      <c r="I305" s="78"/>
      <c r="J305" s="79"/>
      <c r="K305" s="80"/>
      <c r="L305" s="65"/>
      <c r="M305" s="65"/>
      <c r="N305" s="65"/>
      <c r="O305" s="65"/>
    </row>
    <row r="306" spans="1:15" ht="12" customHeight="1">
      <c r="A306" s="64" t="s">
        <v>494</v>
      </c>
      <c r="B306" s="64"/>
      <c r="C306" s="65" t="s">
        <v>777</v>
      </c>
      <c r="D306" s="65"/>
      <c r="E306" s="65"/>
      <c r="F306" s="65"/>
      <c r="G306" s="65"/>
      <c r="H306" s="65"/>
      <c r="I306" s="64" t="s">
        <v>496</v>
      </c>
      <c r="J306" s="64"/>
      <c r="K306" s="64"/>
      <c r="L306" s="65" t="s">
        <v>778</v>
      </c>
      <c r="M306" s="65"/>
      <c r="N306" s="65"/>
      <c r="O306" s="65"/>
    </row>
    <row r="307" spans="1:15" ht="12" customHeight="1">
      <c r="A307" s="64" t="s">
        <v>498</v>
      </c>
      <c r="B307" s="64"/>
      <c r="C307" s="66" t="s">
        <v>779</v>
      </c>
      <c r="D307" s="66"/>
      <c r="E307" s="66"/>
      <c r="F307" s="66"/>
      <c r="G307" s="66"/>
      <c r="H307" s="66"/>
      <c r="I307" s="66"/>
      <c r="J307" s="66"/>
      <c r="K307" s="66"/>
      <c r="L307" s="66"/>
      <c r="M307" s="66"/>
      <c r="N307" s="66"/>
      <c r="O307" s="66"/>
    </row>
    <row r="308" spans="1:15" ht="12" customHeight="1">
      <c r="A308" s="64" t="s">
        <v>780</v>
      </c>
      <c r="B308" s="64"/>
      <c r="C308" s="66" t="s">
        <v>781</v>
      </c>
      <c r="D308" s="66"/>
      <c r="E308" s="66"/>
      <c r="F308" s="66"/>
      <c r="G308" s="66" t="s">
        <v>782</v>
      </c>
      <c r="H308" s="66"/>
      <c r="I308" s="66"/>
      <c r="J308" s="66"/>
      <c r="K308" s="66"/>
      <c r="L308" s="66"/>
      <c r="M308" s="82" t="s">
        <v>783</v>
      </c>
      <c r="N308" s="82"/>
      <c r="O308" s="86"/>
    </row>
    <row r="309" spans="1:15" ht="12" customHeight="1">
      <c r="A309" s="64"/>
      <c r="B309" s="64"/>
      <c r="C309" s="66" t="s">
        <v>784</v>
      </c>
      <c r="D309" s="66"/>
      <c r="E309" s="66"/>
      <c r="F309" s="66"/>
      <c r="G309" s="66" t="s">
        <v>785</v>
      </c>
      <c r="H309" s="66"/>
      <c r="I309" s="66"/>
      <c r="J309" s="66"/>
      <c r="K309" s="66"/>
      <c r="L309" s="66"/>
      <c r="M309" s="62"/>
      <c r="N309" s="62"/>
      <c r="O309" s="87"/>
    </row>
    <row r="310" spans="1:15" ht="12" customHeight="1">
      <c r="A310" s="64"/>
      <c r="B310" s="64"/>
      <c r="C310" s="66" t="s">
        <v>786</v>
      </c>
      <c r="D310" s="66"/>
      <c r="E310" s="66"/>
      <c r="F310" s="66"/>
      <c r="G310" s="66" t="s">
        <v>787</v>
      </c>
      <c r="H310" s="66"/>
      <c r="I310" s="66"/>
      <c r="J310" s="66"/>
      <c r="K310" s="66"/>
      <c r="L310" s="66"/>
      <c r="M310" s="62"/>
      <c r="N310" s="62"/>
      <c r="O310" s="87"/>
    </row>
    <row r="311" spans="1:15" ht="12" customHeight="1">
      <c r="A311" s="64"/>
      <c r="B311" s="64"/>
      <c r="C311" s="65" t="s">
        <v>788</v>
      </c>
      <c r="D311" s="65"/>
      <c r="E311" s="65"/>
      <c r="F311" s="65"/>
      <c r="G311" s="65"/>
      <c r="H311" s="65"/>
      <c r="I311" s="65"/>
      <c r="J311" s="65"/>
      <c r="K311" s="65"/>
      <c r="L311" s="65"/>
      <c r="M311" s="84"/>
      <c r="N311" s="84"/>
      <c r="O311" s="88"/>
    </row>
    <row r="312" spans="1:15" ht="11.25" customHeight="1">
      <c r="A312" s="67" t="s">
        <v>789</v>
      </c>
      <c r="B312" s="65" t="s">
        <v>59</v>
      </c>
      <c r="C312" s="65"/>
      <c r="D312" s="65" t="s">
        <v>508</v>
      </c>
      <c r="E312" s="65"/>
      <c r="F312" s="65" t="s">
        <v>509</v>
      </c>
      <c r="G312" s="65"/>
      <c r="H312" s="65" t="s">
        <v>510</v>
      </c>
      <c r="I312" s="65"/>
      <c r="J312" s="65"/>
      <c r="K312" s="81" t="s">
        <v>790</v>
      </c>
      <c r="L312" s="82"/>
      <c r="M312" s="82"/>
      <c r="N312" s="86"/>
      <c r="O312" s="65" t="s">
        <v>512</v>
      </c>
    </row>
    <row r="313" spans="1:15" ht="11.25" customHeight="1">
      <c r="A313" s="68"/>
      <c r="B313" s="65"/>
      <c r="C313" s="65"/>
      <c r="D313" s="65"/>
      <c r="E313" s="65"/>
      <c r="F313" s="65"/>
      <c r="G313" s="65"/>
      <c r="H313" s="65"/>
      <c r="I313" s="65"/>
      <c r="J313" s="65"/>
      <c r="K313" s="83"/>
      <c r="L313" s="84"/>
      <c r="M313" s="84"/>
      <c r="N313" s="88"/>
      <c r="O313" s="65"/>
    </row>
    <row r="314" spans="1:15" ht="12" customHeight="1">
      <c r="A314" s="64" t="s">
        <v>791</v>
      </c>
      <c r="B314" s="65">
        <v>15</v>
      </c>
      <c r="C314" s="65"/>
      <c r="D314" s="65">
        <v>15</v>
      </c>
      <c r="E314" s="65"/>
      <c r="F314" s="65" t="s">
        <v>513</v>
      </c>
      <c r="G314" s="65"/>
      <c r="H314" s="65"/>
      <c r="I314" s="65"/>
      <c r="J314" s="65"/>
      <c r="K314" s="65"/>
      <c r="L314" s="65"/>
      <c r="M314" s="65"/>
      <c r="N314" s="65"/>
      <c r="O314" s="65"/>
    </row>
    <row r="315" spans="1:15" ht="12" customHeight="1">
      <c r="A315" s="64" t="s">
        <v>792</v>
      </c>
      <c r="B315" s="65" t="s">
        <v>793</v>
      </c>
      <c r="C315" s="65"/>
      <c r="D315" s="65"/>
      <c r="E315" s="65"/>
      <c r="F315" s="65"/>
      <c r="G315" s="65"/>
      <c r="H315" s="65"/>
      <c r="I315" s="65"/>
      <c r="J315" s="65" t="s">
        <v>794</v>
      </c>
      <c r="K315" s="65"/>
      <c r="L315" s="65"/>
      <c r="M315" s="65"/>
      <c r="N315" s="65"/>
      <c r="O315" s="65"/>
    </row>
    <row r="316" spans="1:15" ht="12" customHeight="1">
      <c r="A316" s="64"/>
      <c r="B316" s="66"/>
      <c r="C316" s="66"/>
      <c r="D316" s="66"/>
      <c r="E316" s="66"/>
      <c r="F316" s="66"/>
      <c r="G316" s="66"/>
      <c r="H316" s="66"/>
      <c r="I316" s="66"/>
      <c r="J316" s="85" t="s">
        <v>795</v>
      </c>
      <c r="K316" s="85"/>
      <c r="L316" s="85"/>
      <c r="M316" s="85"/>
      <c r="N316" s="85"/>
      <c r="O316" s="85"/>
    </row>
    <row r="317" spans="1:15" ht="24" customHeight="1">
      <c r="A317" s="69" t="s">
        <v>796</v>
      </c>
      <c r="B317" s="65" t="s">
        <v>797</v>
      </c>
      <c r="C317" s="65" t="s">
        <v>798</v>
      </c>
      <c r="D317" s="65"/>
      <c r="E317" s="65" t="s">
        <v>799</v>
      </c>
      <c r="F317" s="65"/>
      <c r="G317" s="65" t="s">
        <v>800</v>
      </c>
      <c r="H317" s="65"/>
      <c r="I317" s="65"/>
      <c r="J317" s="65" t="s">
        <v>425</v>
      </c>
      <c r="K317" s="65"/>
      <c r="L317" s="65"/>
      <c r="M317" s="65" t="s">
        <v>426</v>
      </c>
      <c r="N317" s="65" t="s">
        <v>518</v>
      </c>
      <c r="O317" s="65"/>
    </row>
    <row r="318" spans="1:15" ht="24" customHeight="1">
      <c r="A318" s="69"/>
      <c r="B318" s="70" t="s">
        <v>801</v>
      </c>
      <c r="C318" s="65" t="s">
        <v>802</v>
      </c>
      <c r="D318" s="65"/>
      <c r="E318" s="65"/>
      <c r="F318" s="65"/>
      <c r="G318" s="65"/>
      <c r="H318" s="65"/>
      <c r="I318" s="65"/>
      <c r="J318" s="65" t="s">
        <v>429</v>
      </c>
      <c r="K318" s="65"/>
      <c r="L318" s="65"/>
      <c r="M318" s="89" t="s">
        <v>447</v>
      </c>
      <c r="N318" s="90" t="s">
        <v>803</v>
      </c>
      <c r="O318" s="91"/>
    </row>
    <row r="319" spans="1:15" ht="24" customHeight="1">
      <c r="A319" s="69"/>
      <c r="B319" s="71"/>
      <c r="C319" s="65"/>
      <c r="D319" s="65"/>
      <c r="E319" s="72"/>
      <c r="F319" s="73"/>
      <c r="G319" s="72"/>
      <c r="H319" s="74"/>
      <c r="I319" s="74"/>
      <c r="J319" s="65"/>
      <c r="K319" s="65"/>
      <c r="L319" s="65"/>
      <c r="M319" s="92" t="s">
        <v>442</v>
      </c>
      <c r="N319" s="90" t="s">
        <v>443</v>
      </c>
      <c r="O319" s="91"/>
    </row>
    <row r="320" spans="1:15" ht="24" customHeight="1">
      <c r="A320" s="69"/>
      <c r="B320" s="71"/>
      <c r="C320" s="65"/>
      <c r="D320" s="65"/>
      <c r="E320" s="72"/>
      <c r="F320" s="73"/>
      <c r="G320" s="72"/>
      <c r="H320" s="74"/>
      <c r="I320" s="74"/>
      <c r="J320" s="65"/>
      <c r="K320" s="65"/>
      <c r="L320" s="65"/>
      <c r="M320" s="89" t="s">
        <v>480</v>
      </c>
      <c r="N320" s="90" t="s">
        <v>804</v>
      </c>
      <c r="O320" s="91"/>
    </row>
    <row r="321" spans="1:15" ht="24" customHeight="1">
      <c r="A321" s="69"/>
      <c r="B321" s="71"/>
      <c r="C321" s="65"/>
      <c r="D321" s="65"/>
      <c r="E321" s="72"/>
      <c r="F321" s="73"/>
      <c r="G321" s="72"/>
      <c r="H321" s="74"/>
      <c r="I321" s="73"/>
      <c r="J321" s="65"/>
      <c r="K321" s="65"/>
      <c r="L321" s="65"/>
      <c r="M321" s="89" t="s">
        <v>805</v>
      </c>
      <c r="N321" s="90" t="s">
        <v>439</v>
      </c>
      <c r="O321" s="91"/>
    </row>
    <row r="322" spans="1:15" ht="45" customHeight="1">
      <c r="A322" s="69"/>
      <c r="B322" s="71"/>
      <c r="C322" s="65"/>
      <c r="D322" s="65"/>
      <c r="E322" s="72"/>
      <c r="F322" s="73"/>
      <c r="G322" s="72"/>
      <c r="H322" s="74"/>
      <c r="I322" s="73"/>
      <c r="J322" s="65"/>
      <c r="K322" s="65"/>
      <c r="L322" s="65"/>
      <c r="M322" s="92" t="s">
        <v>432</v>
      </c>
      <c r="N322" s="90" t="s">
        <v>806</v>
      </c>
      <c r="O322" s="91"/>
    </row>
    <row r="323" spans="1:15" ht="49.5" customHeight="1">
      <c r="A323" s="69"/>
      <c r="B323" s="71"/>
      <c r="C323" s="65"/>
      <c r="D323" s="65"/>
      <c r="E323" s="72"/>
      <c r="F323" s="73"/>
      <c r="G323" s="72"/>
      <c r="H323" s="74"/>
      <c r="I323" s="73"/>
      <c r="J323" s="65"/>
      <c r="K323" s="65"/>
      <c r="L323" s="65"/>
      <c r="M323" s="92" t="s">
        <v>807</v>
      </c>
      <c r="N323" s="90" t="s">
        <v>808</v>
      </c>
      <c r="O323" s="91"/>
    </row>
    <row r="324" spans="1:15" ht="51" customHeight="1">
      <c r="A324" s="69"/>
      <c r="B324" s="71"/>
      <c r="C324" s="65"/>
      <c r="D324" s="65"/>
      <c r="E324" s="72"/>
      <c r="F324" s="73"/>
      <c r="G324" s="72"/>
      <c r="H324" s="74"/>
      <c r="I324" s="73"/>
      <c r="J324" s="65"/>
      <c r="K324" s="65"/>
      <c r="L324" s="65"/>
      <c r="M324" s="92" t="s">
        <v>809</v>
      </c>
      <c r="N324" s="90" t="s">
        <v>810</v>
      </c>
      <c r="O324" s="91"/>
    </row>
    <row r="325" spans="1:15" ht="51" customHeight="1">
      <c r="A325" s="69"/>
      <c r="B325" s="71"/>
      <c r="C325" s="65"/>
      <c r="D325" s="65"/>
      <c r="E325" s="72"/>
      <c r="F325" s="73"/>
      <c r="G325" s="72"/>
      <c r="H325" s="74"/>
      <c r="I325" s="73"/>
      <c r="J325" s="65"/>
      <c r="K325" s="65"/>
      <c r="L325" s="65"/>
      <c r="M325" s="89" t="s">
        <v>811</v>
      </c>
      <c r="N325" s="90" t="s">
        <v>812</v>
      </c>
      <c r="O325" s="91"/>
    </row>
    <row r="326" spans="1:15" ht="39" customHeight="1">
      <c r="A326" s="69"/>
      <c r="B326" s="71"/>
      <c r="C326" s="81" t="s">
        <v>813</v>
      </c>
      <c r="D326" s="86"/>
      <c r="E326" s="65"/>
      <c r="F326" s="65"/>
      <c r="G326" s="65"/>
      <c r="H326" s="65"/>
      <c r="I326" s="65"/>
      <c r="J326" s="81" t="s">
        <v>440</v>
      </c>
      <c r="K326" s="82"/>
      <c r="L326" s="86"/>
      <c r="M326" s="89" t="s">
        <v>447</v>
      </c>
      <c r="N326" s="95" t="s">
        <v>448</v>
      </c>
      <c r="O326" s="95"/>
    </row>
    <row r="327" spans="1:15" ht="22.5" customHeight="1">
      <c r="A327" s="69"/>
      <c r="B327" s="71"/>
      <c r="C327" s="93"/>
      <c r="D327" s="87"/>
      <c r="E327" s="72"/>
      <c r="F327" s="73"/>
      <c r="G327" s="72"/>
      <c r="H327" s="74"/>
      <c r="I327" s="73"/>
      <c r="J327" s="93"/>
      <c r="K327" s="62"/>
      <c r="L327" s="87"/>
      <c r="M327" s="92" t="s">
        <v>814</v>
      </c>
      <c r="N327" s="90" t="s">
        <v>443</v>
      </c>
      <c r="O327" s="91"/>
    </row>
    <row r="328" spans="1:15" ht="45" customHeight="1">
      <c r="A328" s="69"/>
      <c r="B328" s="71"/>
      <c r="C328" s="93"/>
      <c r="D328" s="87"/>
      <c r="E328" s="72"/>
      <c r="F328" s="73"/>
      <c r="G328" s="72"/>
      <c r="H328" s="74"/>
      <c r="I328" s="73"/>
      <c r="J328" s="93"/>
      <c r="K328" s="62"/>
      <c r="L328" s="87"/>
      <c r="M328" s="92" t="s">
        <v>807</v>
      </c>
      <c r="N328" s="95" t="s">
        <v>808</v>
      </c>
      <c r="O328" s="95"/>
    </row>
    <row r="329" spans="1:15" ht="27.75" customHeight="1">
      <c r="A329" s="69"/>
      <c r="B329" s="71"/>
      <c r="C329" s="93"/>
      <c r="D329" s="87"/>
      <c r="E329" s="72"/>
      <c r="F329" s="73"/>
      <c r="G329" s="72"/>
      <c r="H329" s="74"/>
      <c r="I329" s="73"/>
      <c r="J329" s="93"/>
      <c r="K329" s="62"/>
      <c r="L329" s="87"/>
      <c r="M329" s="89" t="s">
        <v>811</v>
      </c>
      <c r="N329" s="96" t="s">
        <v>815</v>
      </c>
      <c r="O329" s="97"/>
    </row>
    <row r="330" spans="1:15" ht="33" customHeight="1">
      <c r="A330" s="69"/>
      <c r="B330" s="71"/>
      <c r="C330" s="83"/>
      <c r="D330" s="88"/>
      <c r="E330" s="72"/>
      <c r="F330" s="73"/>
      <c r="G330" s="72"/>
      <c r="H330" s="74"/>
      <c r="I330" s="73"/>
      <c r="J330" s="83"/>
      <c r="K330" s="84"/>
      <c r="L330" s="88"/>
      <c r="M330" s="89" t="s">
        <v>436</v>
      </c>
      <c r="N330" s="96" t="s">
        <v>816</v>
      </c>
      <c r="O330" s="97"/>
    </row>
    <row r="331" spans="1:15" ht="22.5" customHeight="1">
      <c r="A331" s="69"/>
      <c r="B331" s="71"/>
      <c r="C331" s="81" t="s">
        <v>817</v>
      </c>
      <c r="D331" s="86"/>
      <c r="E331" s="72"/>
      <c r="F331" s="73"/>
      <c r="G331" s="72"/>
      <c r="H331" s="74"/>
      <c r="I331" s="73"/>
      <c r="J331" s="81" t="s">
        <v>449</v>
      </c>
      <c r="K331" s="82"/>
      <c r="L331" s="86"/>
      <c r="M331" s="89" t="s">
        <v>447</v>
      </c>
      <c r="N331" s="98">
        <v>44408</v>
      </c>
      <c r="O331" s="99"/>
    </row>
    <row r="332" spans="1:15" ht="24" customHeight="1">
      <c r="A332" s="69"/>
      <c r="B332" s="71"/>
      <c r="C332" s="93"/>
      <c r="D332" s="87"/>
      <c r="E332" s="72"/>
      <c r="F332" s="73"/>
      <c r="G332" s="72"/>
      <c r="H332" s="74"/>
      <c r="I332" s="73"/>
      <c r="J332" s="93"/>
      <c r="K332" s="62"/>
      <c r="L332" s="87"/>
      <c r="M332" s="92" t="s">
        <v>814</v>
      </c>
      <c r="N332" s="98">
        <v>44561</v>
      </c>
      <c r="O332" s="99"/>
    </row>
    <row r="333" spans="1:15" ht="21" customHeight="1">
      <c r="A333" s="69"/>
      <c r="B333" s="71"/>
      <c r="C333" s="93"/>
      <c r="D333" s="87"/>
      <c r="E333" s="72"/>
      <c r="F333" s="73"/>
      <c r="G333" s="72"/>
      <c r="H333" s="74"/>
      <c r="I333" s="73"/>
      <c r="J333" s="93"/>
      <c r="K333" s="62"/>
      <c r="L333" s="87"/>
      <c r="M333" s="89" t="s">
        <v>480</v>
      </c>
      <c r="N333" s="98">
        <v>44561</v>
      </c>
      <c r="O333" s="99"/>
    </row>
    <row r="334" spans="1:15" ht="22.5" customHeight="1">
      <c r="A334" s="69"/>
      <c r="B334" s="71"/>
      <c r="C334" s="93"/>
      <c r="D334" s="87"/>
      <c r="E334" s="72"/>
      <c r="F334" s="73"/>
      <c r="G334" s="72"/>
      <c r="H334" s="74"/>
      <c r="I334" s="73"/>
      <c r="J334" s="93"/>
      <c r="K334" s="62"/>
      <c r="L334" s="87"/>
      <c r="M334" s="89" t="s">
        <v>805</v>
      </c>
      <c r="N334" s="98">
        <v>44561</v>
      </c>
      <c r="O334" s="99"/>
    </row>
    <row r="335" spans="1:15" ht="24" customHeight="1">
      <c r="A335" s="69"/>
      <c r="B335" s="71"/>
      <c r="C335" s="93"/>
      <c r="D335" s="87"/>
      <c r="E335" s="72"/>
      <c r="F335" s="73"/>
      <c r="G335" s="72"/>
      <c r="H335" s="74"/>
      <c r="I335" s="73"/>
      <c r="J335" s="93"/>
      <c r="K335" s="62"/>
      <c r="L335" s="87"/>
      <c r="M335" s="89" t="s">
        <v>438</v>
      </c>
      <c r="N335" s="98">
        <v>44561</v>
      </c>
      <c r="O335" s="99"/>
    </row>
    <row r="336" spans="1:15" ht="36" customHeight="1">
      <c r="A336" s="69"/>
      <c r="B336" s="71"/>
      <c r="C336" s="93"/>
      <c r="D336" s="87"/>
      <c r="E336" s="72"/>
      <c r="F336" s="73"/>
      <c r="G336" s="72"/>
      <c r="H336" s="74"/>
      <c r="I336" s="73"/>
      <c r="J336" s="93"/>
      <c r="K336" s="62"/>
      <c r="L336" s="87"/>
      <c r="M336" s="89" t="s">
        <v>818</v>
      </c>
      <c r="N336" s="98">
        <v>44561</v>
      </c>
      <c r="O336" s="99"/>
    </row>
    <row r="337" spans="1:15" ht="21.75" customHeight="1">
      <c r="A337" s="69"/>
      <c r="B337" s="71"/>
      <c r="C337" s="83"/>
      <c r="D337" s="88"/>
      <c r="E337" s="72"/>
      <c r="F337" s="73"/>
      <c r="G337" s="72"/>
      <c r="H337" s="74"/>
      <c r="I337" s="73"/>
      <c r="J337" s="83"/>
      <c r="K337" s="84"/>
      <c r="L337" s="88"/>
      <c r="M337" s="89" t="s">
        <v>819</v>
      </c>
      <c r="N337" s="98">
        <v>44377</v>
      </c>
      <c r="O337" s="99"/>
    </row>
    <row r="338" spans="1:15" ht="33.75" customHeight="1">
      <c r="A338" s="69"/>
      <c r="B338" s="71"/>
      <c r="C338" s="65"/>
      <c r="D338" s="65"/>
      <c r="E338" s="72"/>
      <c r="F338" s="73"/>
      <c r="G338" s="72"/>
      <c r="H338" s="74"/>
      <c r="I338" s="73"/>
      <c r="J338" s="65"/>
      <c r="K338" s="65"/>
      <c r="L338" s="65"/>
      <c r="M338" s="89" t="s">
        <v>820</v>
      </c>
      <c r="N338" s="90" t="s">
        <v>821</v>
      </c>
      <c r="O338" s="91"/>
    </row>
    <row r="339" spans="1:15" ht="12" customHeight="1">
      <c r="A339" s="69"/>
      <c r="B339" s="71"/>
      <c r="C339" s="65"/>
      <c r="D339" s="65"/>
      <c r="E339" s="72"/>
      <c r="F339" s="73"/>
      <c r="G339" s="72"/>
      <c r="H339" s="74"/>
      <c r="I339" s="73"/>
      <c r="J339" s="65"/>
      <c r="K339" s="65"/>
      <c r="L339" s="65"/>
      <c r="M339" s="89" t="s">
        <v>822</v>
      </c>
      <c r="N339" s="90" t="s">
        <v>823</v>
      </c>
      <c r="O339" s="91"/>
    </row>
    <row r="340" spans="1:15" ht="22.5" customHeight="1">
      <c r="A340" s="69"/>
      <c r="B340" s="65" t="s">
        <v>455</v>
      </c>
      <c r="C340" s="81" t="s">
        <v>537</v>
      </c>
      <c r="D340" s="86"/>
      <c r="E340" s="72"/>
      <c r="F340" s="73"/>
      <c r="G340" s="72"/>
      <c r="H340" s="74"/>
      <c r="I340" s="73"/>
      <c r="J340" s="81" t="s">
        <v>537</v>
      </c>
      <c r="K340" s="82"/>
      <c r="L340" s="86"/>
      <c r="M340" s="89" t="s">
        <v>447</v>
      </c>
      <c r="N340" s="96" t="s">
        <v>824</v>
      </c>
      <c r="O340" s="97"/>
    </row>
    <row r="341" spans="1:15" ht="12" customHeight="1">
      <c r="A341" s="69"/>
      <c r="B341" s="65"/>
      <c r="C341" s="93"/>
      <c r="D341" s="87"/>
      <c r="E341" s="72"/>
      <c r="F341" s="73"/>
      <c r="G341" s="72"/>
      <c r="H341" s="74"/>
      <c r="I341" s="73"/>
      <c r="J341" s="93"/>
      <c r="K341" s="62"/>
      <c r="L341" s="87"/>
      <c r="M341" s="89" t="s">
        <v>811</v>
      </c>
      <c r="N341" s="96" t="s">
        <v>825</v>
      </c>
      <c r="O341" s="97"/>
    </row>
    <row r="342" spans="1:15" ht="22.5" customHeight="1">
      <c r="A342" s="69"/>
      <c r="B342" s="65"/>
      <c r="C342" s="93"/>
      <c r="D342" s="87"/>
      <c r="E342" s="72"/>
      <c r="F342" s="73"/>
      <c r="G342" s="72"/>
      <c r="H342" s="74"/>
      <c r="I342" s="73"/>
      <c r="J342" s="93"/>
      <c r="K342" s="62"/>
      <c r="L342" s="87"/>
      <c r="M342" s="89" t="s">
        <v>460</v>
      </c>
      <c r="N342" s="96" t="s">
        <v>461</v>
      </c>
      <c r="O342" s="97"/>
    </row>
    <row r="343" spans="1:15" ht="22.5" customHeight="1">
      <c r="A343" s="69"/>
      <c r="B343" s="65"/>
      <c r="C343" s="93"/>
      <c r="D343" s="87"/>
      <c r="E343" s="72"/>
      <c r="F343" s="73"/>
      <c r="G343" s="72"/>
      <c r="H343" s="74"/>
      <c r="I343" s="73"/>
      <c r="J343" s="93"/>
      <c r="K343" s="62"/>
      <c r="L343" s="87"/>
      <c r="M343" s="92" t="s">
        <v>826</v>
      </c>
      <c r="N343" s="96" t="s">
        <v>827</v>
      </c>
      <c r="O343" s="97"/>
    </row>
    <row r="344" spans="1:15" ht="30.75" customHeight="1">
      <c r="A344" s="69"/>
      <c r="B344" s="65"/>
      <c r="C344" s="93"/>
      <c r="D344" s="87"/>
      <c r="E344" s="72"/>
      <c r="F344" s="73"/>
      <c r="G344" s="72"/>
      <c r="H344" s="74"/>
      <c r="I344" s="73"/>
      <c r="J344" s="93"/>
      <c r="K344" s="62"/>
      <c r="L344" s="87"/>
      <c r="M344" s="89" t="s">
        <v>828</v>
      </c>
      <c r="N344" s="96" t="s">
        <v>463</v>
      </c>
      <c r="O344" s="97"/>
    </row>
    <row r="345" spans="1:15" ht="12" customHeight="1">
      <c r="A345" s="69"/>
      <c r="B345" s="65"/>
      <c r="C345" s="83"/>
      <c r="D345" s="88"/>
      <c r="E345" s="72"/>
      <c r="F345" s="73"/>
      <c r="G345" s="72"/>
      <c r="H345" s="74"/>
      <c r="I345" s="73"/>
      <c r="J345" s="83"/>
      <c r="K345" s="84"/>
      <c r="L345" s="88"/>
      <c r="M345" s="89" t="s">
        <v>829</v>
      </c>
      <c r="N345" s="100" t="s">
        <v>830</v>
      </c>
      <c r="O345" s="101"/>
    </row>
    <row r="346" spans="1:15" ht="22.5" customHeight="1">
      <c r="A346" s="69"/>
      <c r="B346" s="65"/>
      <c r="C346" s="81" t="s">
        <v>538</v>
      </c>
      <c r="D346" s="86"/>
      <c r="E346" s="72"/>
      <c r="F346" s="73"/>
      <c r="G346" s="72"/>
      <c r="H346" s="74"/>
      <c r="I346" s="73"/>
      <c r="J346" s="81" t="s">
        <v>538</v>
      </c>
      <c r="K346" s="82"/>
      <c r="L346" s="82"/>
      <c r="M346" s="89" t="s">
        <v>442</v>
      </c>
      <c r="N346" s="95" t="s">
        <v>831</v>
      </c>
      <c r="O346" s="95"/>
    </row>
    <row r="347" spans="1:15" ht="22.5" customHeight="1">
      <c r="A347" s="69"/>
      <c r="B347" s="65"/>
      <c r="C347" s="93"/>
      <c r="D347" s="87"/>
      <c r="E347" s="72"/>
      <c r="F347" s="73"/>
      <c r="G347" s="72"/>
      <c r="H347" s="74"/>
      <c r="I347" s="73"/>
      <c r="J347" s="93"/>
      <c r="K347" s="62"/>
      <c r="L347" s="62"/>
      <c r="M347" s="92" t="s">
        <v>832</v>
      </c>
      <c r="N347" s="95" t="s">
        <v>833</v>
      </c>
      <c r="O347" s="95"/>
    </row>
    <row r="348" spans="1:15" ht="15" customHeight="1">
      <c r="A348" s="69"/>
      <c r="B348" s="65"/>
      <c r="C348" s="93"/>
      <c r="D348" s="87"/>
      <c r="E348" s="72"/>
      <c r="F348" s="73"/>
      <c r="G348" s="72"/>
      <c r="H348" s="74"/>
      <c r="I348" s="73"/>
      <c r="J348" s="93"/>
      <c r="K348" s="62"/>
      <c r="L348" s="62"/>
      <c r="M348" s="89" t="s">
        <v>469</v>
      </c>
      <c r="N348" s="90" t="s">
        <v>834</v>
      </c>
      <c r="O348" s="91"/>
    </row>
    <row r="349" spans="1:15" ht="15" customHeight="1">
      <c r="A349" s="69"/>
      <c r="B349" s="65"/>
      <c r="C349" s="83"/>
      <c r="D349" s="88"/>
      <c r="E349" s="72"/>
      <c r="F349" s="73"/>
      <c r="G349" s="72"/>
      <c r="H349" s="74"/>
      <c r="I349" s="73"/>
      <c r="J349" s="83"/>
      <c r="K349" s="84"/>
      <c r="L349" s="84"/>
      <c r="M349" s="102" t="s">
        <v>471</v>
      </c>
      <c r="N349" s="90" t="s">
        <v>835</v>
      </c>
      <c r="O349" s="91"/>
    </row>
    <row r="350" spans="1:15" ht="13.5" customHeight="1">
      <c r="A350" s="69"/>
      <c r="B350" s="65"/>
      <c r="C350" s="65" t="s">
        <v>542</v>
      </c>
      <c r="D350" s="65"/>
      <c r="E350" s="72"/>
      <c r="F350" s="73"/>
      <c r="G350" s="72"/>
      <c r="H350" s="74"/>
      <c r="I350" s="73"/>
      <c r="J350" s="65" t="s">
        <v>542</v>
      </c>
      <c r="K350" s="65"/>
      <c r="L350" s="65"/>
      <c r="M350" s="102"/>
      <c r="N350" s="95"/>
      <c r="O350" s="95"/>
    </row>
    <row r="351" spans="1:15" ht="22.5" customHeight="1">
      <c r="A351" s="69"/>
      <c r="B351" s="65"/>
      <c r="C351" s="81" t="s">
        <v>543</v>
      </c>
      <c r="D351" s="86"/>
      <c r="E351" s="72"/>
      <c r="F351" s="73"/>
      <c r="G351" s="72"/>
      <c r="H351" s="74"/>
      <c r="I351" s="73"/>
      <c r="J351" s="81" t="s">
        <v>543</v>
      </c>
      <c r="K351" s="82"/>
      <c r="L351" s="86"/>
      <c r="M351" s="89" t="s">
        <v>475</v>
      </c>
      <c r="N351" s="96" t="s">
        <v>836</v>
      </c>
      <c r="O351" s="97"/>
    </row>
    <row r="352" spans="1:15" ht="22.5" customHeight="1">
      <c r="A352" s="69"/>
      <c r="B352" s="65"/>
      <c r="C352" s="83"/>
      <c r="D352" s="88"/>
      <c r="E352" s="65"/>
      <c r="F352" s="65"/>
      <c r="G352" s="66"/>
      <c r="H352" s="66"/>
      <c r="I352" s="66"/>
      <c r="J352" s="83"/>
      <c r="K352" s="84"/>
      <c r="L352" s="88"/>
      <c r="M352" s="89" t="s">
        <v>447</v>
      </c>
      <c r="N352" s="96" t="s">
        <v>837</v>
      </c>
      <c r="O352" s="97"/>
    </row>
    <row r="353" spans="1:15" ht="24" customHeight="1">
      <c r="A353" s="69"/>
      <c r="B353" s="65" t="s">
        <v>838</v>
      </c>
      <c r="C353" s="65" t="s">
        <v>839</v>
      </c>
      <c r="D353" s="65"/>
      <c r="E353" s="65"/>
      <c r="F353" s="65"/>
      <c r="G353" s="66"/>
      <c r="H353" s="66"/>
      <c r="I353" s="66"/>
      <c r="J353" s="65" t="s">
        <v>840</v>
      </c>
      <c r="K353" s="65"/>
      <c r="L353" s="65"/>
      <c r="M353" s="102" t="s">
        <v>841</v>
      </c>
      <c r="N353" s="103">
        <v>0.9</v>
      </c>
      <c r="O353" s="99"/>
    </row>
    <row r="354" spans="1:15" ht="12" customHeight="1">
      <c r="A354" s="94" t="s">
        <v>842</v>
      </c>
      <c r="B354" s="94"/>
      <c r="C354" s="94"/>
      <c r="D354" s="94"/>
      <c r="E354" s="94"/>
      <c r="F354" s="94"/>
      <c r="G354" s="94"/>
      <c r="H354" s="94"/>
      <c r="I354" s="94"/>
      <c r="J354" s="94"/>
      <c r="K354" s="94"/>
      <c r="L354" s="94"/>
      <c r="M354" s="94"/>
      <c r="N354" s="94"/>
      <c r="O354" s="94"/>
    </row>
    <row r="355" spans="1:15" ht="21" customHeight="1">
      <c r="A355" s="61" t="s">
        <v>771</v>
      </c>
      <c r="B355" s="61"/>
      <c r="C355" s="61"/>
      <c r="D355" s="61"/>
      <c r="E355" s="61"/>
      <c r="F355" s="61"/>
      <c r="G355" s="61"/>
      <c r="H355" s="61"/>
      <c r="I355" s="61"/>
      <c r="J355" s="61"/>
      <c r="K355" s="61"/>
      <c r="L355" s="61"/>
      <c r="M355" s="61"/>
      <c r="N355" s="61"/>
      <c r="O355" s="61"/>
    </row>
    <row r="356" spans="1:15" ht="12" customHeight="1">
      <c r="A356" s="62" t="s">
        <v>772</v>
      </c>
      <c r="B356" s="62"/>
      <c r="C356" s="62"/>
      <c r="D356" s="62"/>
      <c r="E356" s="62"/>
      <c r="F356" s="62"/>
      <c r="G356" s="62"/>
      <c r="H356" s="62"/>
      <c r="I356" s="62"/>
      <c r="J356" s="62"/>
      <c r="K356" s="62"/>
      <c r="L356" s="62"/>
      <c r="M356" s="62"/>
      <c r="N356" s="62"/>
      <c r="O356" s="62"/>
    </row>
    <row r="357" spans="1:15" ht="12" customHeight="1">
      <c r="A357" s="63" t="s">
        <v>773</v>
      </c>
      <c r="B357" s="63"/>
      <c r="C357" s="63"/>
      <c r="D357" s="63"/>
      <c r="E357" s="63"/>
      <c r="F357" s="63"/>
      <c r="G357" s="63"/>
      <c r="H357" s="63"/>
      <c r="I357" s="63"/>
      <c r="J357" s="63"/>
      <c r="K357" s="63"/>
      <c r="L357" s="63"/>
      <c r="M357" s="63"/>
      <c r="N357" s="63"/>
      <c r="O357" s="63"/>
    </row>
    <row r="358" spans="1:15" ht="12" customHeight="1">
      <c r="A358" s="64" t="s">
        <v>344</v>
      </c>
      <c r="B358" s="64"/>
      <c r="C358" s="65" t="s">
        <v>353</v>
      </c>
      <c r="D358" s="65"/>
      <c r="E358" s="65"/>
      <c r="F358" s="65"/>
      <c r="G358" s="65"/>
      <c r="H358" s="65"/>
      <c r="I358" s="65"/>
      <c r="J358" s="65"/>
      <c r="K358" s="65"/>
      <c r="L358" s="65"/>
      <c r="M358" s="65"/>
      <c r="N358" s="65"/>
      <c r="O358" s="65"/>
    </row>
    <row r="359" spans="1:15" ht="11.25" customHeight="1">
      <c r="A359" s="64" t="s">
        <v>491</v>
      </c>
      <c r="B359" s="64"/>
      <c r="C359" s="65" t="s">
        <v>774</v>
      </c>
      <c r="D359" s="65"/>
      <c r="E359" s="65"/>
      <c r="F359" s="65"/>
      <c r="G359" s="65"/>
      <c r="H359" s="65"/>
      <c r="I359" s="75" t="s">
        <v>775</v>
      </c>
      <c r="J359" s="76"/>
      <c r="K359" s="77"/>
      <c r="L359" s="65" t="s">
        <v>776</v>
      </c>
      <c r="M359" s="65"/>
      <c r="N359" s="65"/>
      <c r="O359" s="65"/>
    </row>
    <row r="360" spans="1:15" ht="11.25" customHeight="1">
      <c r="A360" s="64"/>
      <c r="B360" s="64"/>
      <c r="C360" s="65"/>
      <c r="D360" s="65"/>
      <c r="E360" s="65"/>
      <c r="F360" s="65"/>
      <c r="G360" s="65"/>
      <c r="H360" s="65"/>
      <c r="I360" s="78"/>
      <c r="J360" s="79"/>
      <c r="K360" s="80"/>
      <c r="L360" s="65"/>
      <c r="M360" s="65"/>
      <c r="N360" s="65"/>
      <c r="O360" s="65"/>
    </row>
    <row r="361" spans="1:15" ht="12" customHeight="1">
      <c r="A361" s="64" t="s">
        <v>494</v>
      </c>
      <c r="B361" s="64"/>
      <c r="C361" s="65" t="s">
        <v>843</v>
      </c>
      <c r="D361" s="65"/>
      <c r="E361" s="65"/>
      <c r="F361" s="65"/>
      <c r="G361" s="65"/>
      <c r="H361" s="65"/>
      <c r="I361" s="64" t="s">
        <v>496</v>
      </c>
      <c r="J361" s="64"/>
      <c r="K361" s="64"/>
      <c r="L361" s="65" t="s">
        <v>778</v>
      </c>
      <c r="M361" s="65"/>
      <c r="N361" s="65"/>
      <c r="O361" s="65"/>
    </row>
    <row r="362" spans="1:15" ht="12" customHeight="1">
      <c r="A362" s="64" t="s">
        <v>498</v>
      </c>
      <c r="B362" s="64"/>
      <c r="C362" s="66" t="s">
        <v>779</v>
      </c>
      <c r="D362" s="66"/>
      <c r="E362" s="66"/>
      <c r="F362" s="66"/>
      <c r="G362" s="66"/>
      <c r="H362" s="66"/>
      <c r="I362" s="66"/>
      <c r="J362" s="66"/>
      <c r="K362" s="66"/>
      <c r="L362" s="66"/>
      <c r="M362" s="66"/>
      <c r="N362" s="66"/>
      <c r="O362" s="66"/>
    </row>
    <row r="363" spans="1:15" ht="12" customHeight="1">
      <c r="A363" s="64" t="s">
        <v>780</v>
      </c>
      <c r="B363" s="64"/>
      <c r="C363" s="66" t="s">
        <v>781</v>
      </c>
      <c r="D363" s="66"/>
      <c r="E363" s="66"/>
      <c r="F363" s="66"/>
      <c r="G363" s="66" t="s">
        <v>782</v>
      </c>
      <c r="H363" s="66"/>
      <c r="I363" s="66"/>
      <c r="J363" s="66"/>
      <c r="K363" s="66"/>
      <c r="L363" s="66"/>
      <c r="M363" s="82" t="s">
        <v>844</v>
      </c>
      <c r="N363" s="82"/>
      <c r="O363" s="86"/>
    </row>
    <row r="364" spans="1:15" ht="12" customHeight="1">
      <c r="A364" s="64"/>
      <c r="B364" s="64"/>
      <c r="C364" s="66" t="s">
        <v>784</v>
      </c>
      <c r="D364" s="66"/>
      <c r="E364" s="66"/>
      <c r="F364" s="66"/>
      <c r="G364" s="66" t="s">
        <v>785</v>
      </c>
      <c r="H364" s="66"/>
      <c r="I364" s="66"/>
      <c r="J364" s="66"/>
      <c r="K364" s="66"/>
      <c r="L364" s="66"/>
      <c r="M364" s="62"/>
      <c r="N364" s="62"/>
      <c r="O364" s="87"/>
    </row>
    <row r="365" spans="1:15" ht="12" customHeight="1">
      <c r="A365" s="64"/>
      <c r="B365" s="64"/>
      <c r="C365" s="66" t="s">
        <v>786</v>
      </c>
      <c r="D365" s="66"/>
      <c r="E365" s="66"/>
      <c r="F365" s="66"/>
      <c r="G365" s="66" t="s">
        <v>787</v>
      </c>
      <c r="H365" s="66"/>
      <c r="I365" s="66"/>
      <c r="J365" s="66"/>
      <c r="K365" s="66"/>
      <c r="L365" s="66"/>
      <c r="M365" s="62"/>
      <c r="N365" s="62"/>
      <c r="O365" s="87"/>
    </row>
    <row r="366" spans="1:15" ht="12" customHeight="1">
      <c r="A366" s="64"/>
      <c r="B366" s="64"/>
      <c r="C366" s="65" t="s">
        <v>845</v>
      </c>
      <c r="D366" s="65"/>
      <c r="E366" s="65"/>
      <c r="F366" s="65"/>
      <c r="G366" s="65"/>
      <c r="H366" s="65"/>
      <c r="I366" s="65"/>
      <c r="J366" s="65"/>
      <c r="K366" s="65"/>
      <c r="L366" s="65"/>
      <c r="M366" s="84"/>
      <c r="N366" s="84"/>
      <c r="O366" s="88"/>
    </row>
    <row r="367" spans="1:15" ht="11.25" customHeight="1">
      <c r="A367" s="67" t="s">
        <v>789</v>
      </c>
      <c r="B367" s="65" t="s">
        <v>59</v>
      </c>
      <c r="C367" s="65"/>
      <c r="D367" s="65" t="s">
        <v>508</v>
      </c>
      <c r="E367" s="65"/>
      <c r="F367" s="65" t="s">
        <v>509</v>
      </c>
      <c r="G367" s="65"/>
      <c r="H367" s="65" t="s">
        <v>510</v>
      </c>
      <c r="I367" s="65"/>
      <c r="J367" s="65"/>
      <c r="K367" s="81" t="s">
        <v>790</v>
      </c>
      <c r="L367" s="82"/>
      <c r="M367" s="82"/>
      <c r="N367" s="86"/>
      <c r="O367" s="65" t="s">
        <v>512</v>
      </c>
    </row>
    <row r="368" spans="1:15" ht="11.25" customHeight="1">
      <c r="A368" s="68"/>
      <c r="B368" s="65"/>
      <c r="C368" s="65"/>
      <c r="D368" s="65"/>
      <c r="E368" s="65"/>
      <c r="F368" s="65"/>
      <c r="G368" s="65"/>
      <c r="H368" s="65"/>
      <c r="I368" s="65"/>
      <c r="J368" s="65"/>
      <c r="K368" s="83"/>
      <c r="L368" s="84"/>
      <c r="M368" s="84"/>
      <c r="N368" s="88"/>
      <c r="O368" s="65"/>
    </row>
    <row r="369" spans="1:15" ht="12" customHeight="1">
      <c r="A369" s="64" t="s">
        <v>791</v>
      </c>
      <c r="B369" s="65">
        <v>15</v>
      </c>
      <c r="C369" s="65"/>
      <c r="D369" s="65">
        <v>15</v>
      </c>
      <c r="E369" s="65"/>
      <c r="F369" s="65" t="s">
        <v>513</v>
      </c>
      <c r="G369" s="65"/>
      <c r="H369" s="65"/>
      <c r="I369" s="65"/>
      <c r="J369" s="65"/>
      <c r="K369" s="65"/>
      <c r="L369" s="65"/>
      <c r="M369" s="65"/>
      <c r="N369" s="65"/>
      <c r="O369" s="65"/>
    </row>
    <row r="370" spans="1:15" ht="12" customHeight="1">
      <c r="A370" s="64" t="s">
        <v>792</v>
      </c>
      <c r="B370" s="65" t="s">
        <v>793</v>
      </c>
      <c r="C370" s="65"/>
      <c r="D370" s="65"/>
      <c r="E370" s="65"/>
      <c r="F370" s="65"/>
      <c r="G370" s="65"/>
      <c r="H370" s="65"/>
      <c r="I370" s="65"/>
      <c r="J370" s="65" t="s">
        <v>794</v>
      </c>
      <c r="K370" s="65"/>
      <c r="L370" s="65"/>
      <c r="M370" s="65"/>
      <c r="N370" s="65"/>
      <c r="O370" s="65"/>
    </row>
    <row r="371" spans="1:15" ht="12" customHeight="1">
      <c r="A371" s="64"/>
      <c r="B371" s="66"/>
      <c r="C371" s="66"/>
      <c r="D371" s="66"/>
      <c r="E371" s="66"/>
      <c r="F371" s="66"/>
      <c r="G371" s="66"/>
      <c r="H371" s="66"/>
      <c r="I371" s="66"/>
      <c r="J371" s="85" t="s">
        <v>846</v>
      </c>
      <c r="K371" s="85"/>
      <c r="L371" s="85"/>
      <c r="M371" s="85"/>
      <c r="N371" s="85"/>
      <c r="O371" s="85"/>
    </row>
    <row r="372" spans="1:15" ht="24" customHeight="1">
      <c r="A372" s="69" t="s">
        <v>796</v>
      </c>
      <c r="B372" s="65" t="s">
        <v>797</v>
      </c>
      <c r="C372" s="65" t="s">
        <v>798</v>
      </c>
      <c r="D372" s="65"/>
      <c r="E372" s="65" t="s">
        <v>799</v>
      </c>
      <c r="F372" s="65"/>
      <c r="G372" s="65" t="s">
        <v>800</v>
      </c>
      <c r="H372" s="65"/>
      <c r="I372" s="65"/>
      <c r="J372" s="65" t="s">
        <v>425</v>
      </c>
      <c r="K372" s="65"/>
      <c r="L372" s="65"/>
      <c r="M372" s="65" t="s">
        <v>426</v>
      </c>
      <c r="N372" s="65" t="s">
        <v>518</v>
      </c>
      <c r="O372" s="65"/>
    </row>
    <row r="373" spans="1:15" ht="12" customHeight="1">
      <c r="A373" s="69"/>
      <c r="B373" s="70" t="s">
        <v>801</v>
      </c>
      <c r="C373" s="65" t="s">
        <v>802</v>
      </c>
      <c r="D373" s="65"/>
      <c r="E373" s="65"/>
      <c r="F373" s="65"/>
      <c r="G373" s="65"/>
      <c r="H373" s="65"/>
      <c r="I373" s="65"/>
      <c r="J373" s="65" t="s">
        <v>429</v>
      </c>
      <c r="K373" s="65"/>
      <c r="L373" s="65"/>
      <c r="M373" s="92" t="s">
        <v>430</v>
      </c>
      <c r="N373" s="90" t="s">
        <v>431</v>
      </c>
      <c r="O373" s="91"/>
    </row>
    <row r="374" spans="1:15" ht="22.5" customHeight="1">
      <c r="A374" s="69"/>
      <c r="B374" s="71"/>
      <c r="C374" s="65"/>
      <c r="D374" s="65"/>
      <c r="E374" s="65"/>
      <c r="F374" s="65"/>
      <c r="G374" s="65"/>
      <c r="H374" s="65"/>
      <c r="I374" s="65"/>
      <c r="J374" s="65"/>
      <c r="K374" s="65"/>
      <c r="L374" s="65"/>
      <c r="M374" s="92" t="s">
        <v>434</v>
      </c>
      <c r="N374" s="90" t="s">
        <v>435</v>
      </c>
      <c r="O374" s="91"/>
    </row>
    <row r="375" spans="1:15" ht="22.5" customHeight="1">
      <c r="A375" s="69"/>
      <c r="B375" s="71"/>
      <c r="C375" s="65"/>
      <c r="D375" s="65"/>
      <c r="E375" s="65"/>
      <c r="F375" s="65"/>
      <c r="G375" s="65"/>
      <c r="H375" s="65"/>
      <c r="I375" s="65"/>
      <c r="J375" s="65"/>
      <c r="K375" s="65"/>
      <c r="L375" s="65"/>
      <c r="M375" s="89" t="s">
        <v>847</v>
      </c>
      <c r="N375" s="90" t="s">
        <v>848</v>
      </c>
      <c r="O375" s="91"/>
    </row>
    <row r="376" spans="1:15" ht="22.5" customHeight="1">
      <c r="A376" s="69"/>
      <c r="B376" s="71"/>
      <c r="C376" s="65"/>
      <c r="D376" s="65"/>
      <c r="E376" s="65"/>
      <c r="F376" s="65"/>
      <c r="G376" s="65"/>
      <c r="H376" s="65"/>
      <c r="I376" s="65"/>
      <c r="J376" s="65"/>
      <c r="K376" s="65"/>
      <c r="L376" s="65"/>
      <c r="M376" s="89" t="s">
        <v>849</v>
      </c>
      <c r="N376" s="90" t="s">
        <v>850</v>
      </c>
      <c r="O376" s="91"/>
    </row>
    <row r="377" spans="1:15" ht="22.5" customHeight="1">
      <c r="A377" s="69"/>
      <c r="B377" s="71"/>
      <c r="C377" s="65"/>
      <c r="D377" s="65"/>
      <c r="E377" s="65"/>
      <c r="F377" s="65"/>
      <c r="G377" s="65"/>
      <c r="H377" s="65"/>
      <c r="I377" s="65"/>
      <c r="J377" s="65"/>
      <c r="K377" s="65"/>
      <c r="L377" s="65"/>
      <c r="M377" s="92" t="s">
        <v>851</v>
      </c>
      <c r="N377" s="90" t="s">
        <v>852</v>
      </c>
      <c r="O377" s="91"/>
    </row>
    <row r="378" spans="1:15" ht="12" customHeight="1">
      <c r="A378" s="69"/>
      <c r="B378" s="71"/>
      <c r="C378" s="81" t="s">
        <v>813</v>
      </c>
      <c r="D378" s="86"/>
      <c r="E378" s="65"/>
      <c r="F378" s="65"/>
      <c r="G378" s="65"/>
      <c r="H378" s="65"/>
      <c r="I378" s="65"/>
      <c r="J378" s="81" t="s">
        <v>440</v>
      </c>
      <c r="K378" s="82"/>
      <c r="L378" s="86"/>
      <c r="M378" s="92" t="s">
        <v>430</v>
      </c>
      <c r="N378" s="90" t="s">
        <v>441</v>
      </c>
      <c r="O378" s="91"/>
    </row>
    <row r="379" spans="1:15" ht="33" customHeight="1">
      <c r="A379" s="69"/>
      <c r="B379" s="71"/>
      <c r="C379" s="93"/>
      <c r="D379" s="87"/>
      <c r="E379" s="72"/>
      <c r="F379" s="73"/>
      <c r="G379" s="72"/>
      <c r="H379" s="74"/>
      <c r="I379" s="73"/>
      <c r="J379" s="93"/>
      <c r="K379" s="62"/>
      <c r="L379" s="87"/>
      <c r="M379" s="92" t="s">
        <v>434</v>
      </c>
      <c r="N379" s="90" t="s">
        <v>446</v>
      </c>
      <c r="O379" s="91"/>
    </row>
    <row r="380" spans="1:15" ht="18" customHeight="1">
      <c r="A380" s="69"/>
      <c r="B380" s="71"/>
      <c r="C380" s="81" t="s">
        <v>817</v>
      </c>
      <c r="D380" s="86"/>
      <c r="E380" s="72"/>
      <c r="F380" s="73"/>
      <c r="G380" s="72"/>
      <c r="H380" s="74"/>
      <c r="I380" s="73"/>
      <c r="J380" s="81" t="s">
        <v>449</v>
      </c>
      <c r="K380" s="82"/>
      <c r="L380" s="86"/>
      <c r="M380" s="92" t="s">
        <v>853</v>
      </c>
      <c r="N380" s="98">
        <v>44561</v>
      </c>
      <c r="O380" s="99"/>
    </row>
    <row r="381" spans="1:15" ht="15.75" customHeight="1">
      <c r="A381" s="69"/>
      <c r="B381" s="71"/>
      <c r="C381" s="93"/>
      <c r="D381" s="87"/>
      <c r="E381" s="72"/>
      <c r="F381" s="73"/>
      <c r="G381" s="72"/>
      <c r="H381" s="74"/>
      <c r="I381" s="73"/>
      <c r="J381" s="93"/>
      <c r="K381" s="62"/>
      <c r="L381" s="87"/>
      <c r="M381" s="89" t="s">
        <v>854</v>
      </c>
      <c r="N381" s="98">
        <v>44561</v>
      </c>
      <c r="O381" s="99"/>
    </row>
    <row r="382" spans="1:15" ht="22.5" customHeight="1">
      <c r="A382" s="69"/>
      <c r="B382" s="71"/>
      <c r="C382" s="93"/>
      <c r="D382" s="87"/>
      <c r="E382" s="72"/>
      <c r="F382" s="73"/>
      <c r="G382" s="72"/>
      <c r="H382" s="74"/>
      <c r="I382" s="73"/>
      <c r="J382" s="93"/>
      <c r="K382" s="62"/>
      <c r="L382" s="87"/>
      <c r="M382" s="89" t="s">
        <v>849</v>
      </c>
      <c r="N382" s="98">
        <v>44561</v>
      </c>
      <c r="O382" s="99"/>
    </row>
    <row r="383" spans="1:15" ht="24" customHeight="1">
      <c r="A383" s="69"/>
      <c r="B383" s="71"/>
      <c r="C383" s="93"/>
      <c r="D383" s="87"/>
      <c r="E383" s="72"/>
      <c r="F383" s="73"/>
      <c r="G383" s="72"/>
      <c r="H383" s="74"/>
      <c r="I383" s="73"/>
      <c r="J383" s="93"/>
      <c r="K383" s="62"/>
      <c r="L383" s="87"/>
      <c r="M383" s="89" t="s">
        <v>847</v>
      </c>
      <c r="N383" s="98">
        <v>44561</v>
      </c>
      <c r="O383" s="99"/>
    </row>
    <row r="384" spans="1:15" ht="22.5" customHeight="1">
      <c r="A384" s="69"/>
      <c r="B384" s="71"/>
      <c r="C384" s="65" t="s">
        <v>452</v>
      </c>
      <c r="D384" s="65"/>
      <c r="E384" s="72"/>
      <c r="F384" s="73"/>
      <c r="G384" s="72"/>
      <c r="H384" s="74"/>
      <c r="I384" s="73"/>
      <c r="J384" s="65" t="s">
        <v>452</v>
      </c>
      <c r="K384" s="65"/>
      <c r="L384" s="65"/>
      <c r="M384" s="92" t="s">
        <v>855</v>
      </c>
      <c r="N384" s="90" t="s">
        <v>856</v>
      </c>
      <c r="O384" s="91"/>
    </row>
    <row r="385" spans="1:15" ht="24" customHeight="1">
      <c r="A385" s="69"/>
      <c r="B385" s="71"/>
      <c r="C385" s="65"/>
      <c r="D385" s="65"/>
      <c r="E385" s="72"/>
      <c r="F385" s="73"/>
      <c r="G385" s="72"/>
      <c r="H385" s="74"/>
      <c r="I385" s="73"/>
      <c r="J385" s="65"/>
      <c r="K385" s="65"/>
      <c r="L385" s="65"/>
      <c r="M385" s="92" t="s">
        <v>857</v>
      </c>
      <c r="N385" s="90" t="s">
        <v>858</v>
      </c>
      <c r="O385" s="91"/>
    </row>
    <row r="386" spans="1:15" ht="12" customHeight="1">
      <c r="A386" s="69"/>
      <c r="B386" s="65" t="s">
        <v>455</v>
      </c>
      <c r="C386" s="81" t="s">
        <v>537</v>
      </c>
      <c r="D386" s="86"/>
      <c r="E386" s="72"/>
      <c r="F386" s="73"/>
      <c r="G386" s="72"/>
      <c r="H386" s="74"/>
      <c r="I386" s="73"/>
      <c r="J386" s="81" t="s">
        <v>537</v>
      </c>
      <c r="K386" s="82"/>
      <c r="L386" s="86"/>
      <c r="M386" s="92" t="s">
        <v>458</v>
      </c>
      <c r="N386" s="98" t="s">
        <v>459</v>
      </c>
      <c r="O386" s="99"/>
    </row>
    <row r="387" spans="1:15" ht="22.5" customHeight="1">
      <c r="A387" s="69"/>
      <c r="B387" s="65"/>
      <c r="C387" s="81" t="s">
        <v>538</v>
      </c>
      <c r="D387" s="86"/>
      <c r="E387" s="72"/>
      <c r="F387" s="73"/>
      <c r="G387" s="72"/>
      <c r="H387" s="74"/>
      <c r="I387" s="73"/>
      <c r="J387" s="81" t="s">
        <v>538</v>
      </c>
      <c r="K387" s="82"/>
      <c r="L387" s="82"/>
      <c r="M387" s="89" t="s">
        <v>859</v>
      </c>
      <c r="N387" s="98" t="s">
        <v>860</v>
      </c>
      <c r="O387" s="99"/>
    </row>
    <row r="388" spans="1:15" ht="22.5" customHeight="1">
      <c r="A388" s="69"/>
      <c r="B388" s="65"/>
      <c r="C388" s="93"/>
      <c r="D388" s="87"/>
      <c r="E388" s="72"/>
      <c r="F388" s="73"/>
      <c r="G388" s="72"/>
      <c r="H388" s="74"/>
      <c r="I388" s="73"/>
      <c r="J388" s="93"/>
      <c r="K388" s="62"/>
      <c r="L388" s="62"/>
      <c r="M388" s="89" t="s">
        <v>861</v>
      </c>
      <c r="N388" s="98" t="s">
        <v>862</v>
      </c>
      <c r="O388" s="99"/>
    </row>
    <row r="389" spans="1:15" ht="12" customHeight="1">
      <c r="A389" s="69"/>
      <c r="B389" s="65"/>
      <c r="C389" s="93"/>
      <c r="D389" s="87"/>
      <c r="E389" s="72"/>
      <c r="F389" s="73"/>
      <c r="G389" s="72"/>
      <c r="H389" s="74"/>
      <c r="I389" s="73"/>
      <c r="J389" s="93"/>
      <c r="K389" s="62"/>
      <c r="L389" s="62"/>
      <c r="M389" s="89" t="s">
        <v>469</v>
      </c>
      <c r="N389" s="98" t="s">
        <v>863</v>
      </c>
      <c r="O389" s="99"/>
    </row>
    <row r="390" spans="1:15" ht="12" customHeight="1">
      <c r="A390" s="69"/>
      <c r="B390" s="65"/>
      <c r="C390" s="93"/>
      <c r="D390" s="87"/>
      <c r="E390" s="72"/>
      <c r="F390" s="73"/>
      <c r="G390" s="72"/>
      <c r="H390" s="74"/>
      <c r="I390" s="73"/>
      <c r="J390" s="93"/>
      <c r="K390" s="62"/>
      <c r="L390" s="62"/>
      <c r="M390" s="102" t="s">
        <v>471</v>
      </c>
      <c r="N390" s="98" t="s">
        <v>472</v>
      </c>
      <c r="O390" s="99"/>
    </row>
    <row r="391" spans="1:15" ht="12" customHeight="1">
      <c r="A391" s="69"/>
      <c r="B391" s="65"/>
      <c r="C391" s="65" t="s">
        <v>542</v>
      </c>
      <c r="D391" s="65"/>
      <c r="E391" s="72"/>
      <c r="F391" s="73"/>
      <c r="G391" s="72"/>
      <c r="H391" s="74"/>
      <c r="I391" s="73"/>
      <c r="J391" s="65" t="s">
        <v>542</v>
      </c>
      <c r="K391" s="65"/>
      <c r="L391" s="65"/>
      <c r="M391" s="102"/>
      <c r="N391" s="98"/>
      <c r="O391" s="99"/>
    </row>
    <row r="392" spans="1:15" ht="33.75" customHeight="1">
      <c r="A392" s="69"/>
      <c r="B392" s="65"/>
      <c r="C392" s="81" t="s">
        <v>543</v>
      </c>
      <c r="D392" s="86"/>
      <c r="E392" s="72"/>
      <c r="F392" s="73"/>
      <c r="G392" s="72"/>
      <c r="H392" s="74"/>
      <c r="I392" s="73"/>
      <c r="J392" s="81" t="s">
        <v>543</v>
      </c>
      <c r="K392" s="82"/>
      <c r="L392" s="86"/>
      <c r="M392" s="92" t="s">
        <v>478</v>
      </c>
      <c r="N392" s="98" t="s">
        <v>479</v>
      </c>
      <c r="O392" s="99"/>
    </row>
    <row r="393" spans="1:15" ht="12" customHeight="1">
      <c r="A393" s="69"/>
      <c r="B393" s="65"/>
      <c r="C393" s="93"/>
      <c r="D393" s="87"/>
      <c r="E393" s="72"/>
      <c r="F393" s="73"/>
      <c r="G393" s="72"/>
      <c r="H393" s="74"/>
      <c r="I393" s="73"/>
      <c r="J393" s="93"/>
      <c r="K393" s="62"/>
      <c r="L393" s="87"/>
      <c r="M393" s="92" t="s">
        <v>480</v>
      </c>
      <c r="N393" s="98" t="s">
        <v>864</v>
      </c>
      <c r="O393" s="99"/>
    </row>
    <row r="394" spans="1:15" ht="24" customHeight="1">
      <c r="A394" s="69"/>
      <c r="B394" s="65" t="s">
        <v>838</v>
      </c>
      <c r="C394" s="65" t="s">
        <v>839</v>
      </c>
      <c r="D394" s="65"/>
      <c r="E394" s="65"/>
      <c r="F394" s="65"/>
      <c r="G394" s="66"/>
      <c r="H394" s="66"/>
      <c r="I394" s="66"/>
      <c r="J394" s="65" t="s">
        <v>840</v>
      </c>
      <c r="K394" s="65"/>
      <c r="L394" s="65"/>
      <c r="M394" s="102" t="s">
        <v>841</v>
      </c>
      <c r="N394" s="103">
        <v>0.9</v>
      </c>
      <c r="O394" s="99"/>
    </row>
    <row r="395" spans="1:15" ht="12" customHeight="1">
      <c r="A395" s="94" t="s">
        <v>842</v>
      </c>
      <c r="B395" s="94"/>
      <c r="C395" s="94"/>
      <c r="D395" s="94"/>
      <c r="E395" s="94"/>
      <c r="F395" s="94"/>
      <c r="G395" s="94"/>
      <c r="H395" s="94"/>
      <c r="I395" s="94"/>
      <c r="J395" s="94"/>
      <c r="K395" s="94"/>
      <c r="L395" s="94"/>
      <c r="M395" s="94"/>
      <c r="N395" s="94"/>
      <c r="O395" s="94"/>
    </row>
    <row r="396" spans="1:15" ht="21" customHeight="1">
      <c r="A396" s="61" t="s">
        <v>771</v>
      </c>
      <c r="B396" s="61"/>
      <c r="C396" s="61"/>
      <c r="D396" s="61"/>
      <c r="E396" s="61"/>
      <c r="F396" s="61"/>
      <c r="G396" s="61"/>
      <c r="H396" s="61"/>
      <c r="I396" s="61"/>
      <c r="J396" s="61"/>
      <c r="K396" s="61"/>
      <c r="L396" s="61"/>
      <c r="M396" s="61"/>
      <c r="N396" s="61"/>
      <c r="O396" s="61"/>
    </row>
    <row r="397" spans="1:15" ht="12" customHeight="1">
      <c r="A397" s="62" t="s">
        <v>772</v>
      </c>
      <c r="B397" s="62"/>
      <c r="C397" s="62"/>
      <c r="D397" s="62"/>
      <c r="E397" s="62"/>
      <c r="F397" s="62"/>
      <c r="G397" s="62"/>
      <c r="H397" s="62"/>
      <c r="I397" s="62"/>
      <c r="J397" s="62"/>
      <c r="K397" s="62"/>
      <c r="L397" s="62"/>
      <c r="M397" s="62"/>
      <c r="N397" s="62"/>
      <c r="O397" s="62"/>
    </row>
    <row r="398" spans="1:15" ht="12" customHeight="1">
      <c r="A398" s="63" t="s">
        <v>865</v>
      </c>
      <c r="B398" s="63"/>
      <c r="C398" s="63"/>
      <c r="D398" s="63"/>
      <c r="E398" s="63"/>
      <c r="F398" s="63"/>
      <c r="G398" s="63"/>
      <c r="H398" s="63"/>
      <c r="I398" s="63"/>
      <c r="J398" s="63"/>
      <c r="K398" s="63"/>
      <c r="L398" s="63"/>
      <c r="M398" s="63"/>
      <c r="N398" s="63"/>
      <c r="O398" s="63"/>
    </row>
    <row r="399" spans="1:15" ht="12" customHeight="1">
      <c r="A399" s="64" t="s">
        <v>344</v>
      </c>
      <c r="B399" s="64"/>
      <c r="C399" s="65" t="s">
        <v>354</v>
      </c>
      <c r="D399" s="65"/>
      <c r="E399" s="65"/>
      <c r="F399" s="65"/>
      <c r="G399" s="65"/>
      <c r="H399" s="65"/>
      <c r="I399" s="65"/>
      <c r="J399" s="65"/>
      <c r="K399" s="65"/>
      <c r="L399" s="65"/>
      <c r="M399" s="65"/>
      <c r="N399" s="65"/>
      <c r="O399" s="65"/>
    </row>
    <row r="400" spans="1:15" ht="11.25" customHeight="1">
      <c r="A400" s="64" t="s">
        <v>491</v>
      </c>
      <c r="B400" s="64"/>
      <c r="C400" s="65" t="s">
        <v>492</v>
      </c>
      <c r="D400" s="65"/>
      <c r="E400" s="65"/>
      <c r="F400" s="65"/>
      <c r="G400" s="65"/>
      <c r="H400" s="65"/>
      <c r="I400" s="75" t="s">
        <v>775</v>
      </c>
      <c r="J400" s="76"/>
      <c r="K400" s="77"/>
      <c r="L400" s="65" t="s">
        <v>0</v>
      </c>
      <c r="M400" s="65"/>
      <c r="N400" s="65"/>
      <c r="O400" s="65"/>
    </row>
    <row r="401" spans="1:15" ht="11.25" customHeight="1">
      <c r="A401" s="64"/>
      <c r="B401" s="64"/>
      <c r="C401" s="65"/>
      <c r="D401" s="65"/>
      <c r="E401" s="65"/>
      <c r="F401" s="65"/>
      <c r="G401" s="65"/>
      <c r="H401" s="65"/>
      <c r="I401" s="78"/>
      <c r="J401" s="79"/>
      <c r="K401" s="80"/>
      <c r="L401" s="65"/>
      <c r="M401" s="65"/>
      <c r="N401" s="65"/>
      <c r="O401" s="65"/>
    </row>
    <row r="402" spans="1:15" ht="12" customHeight="1">
      <c r="A402" s="64" t="s">
        <v>494</v>
      </c>
      <c r="B402" s="64"/>
      <c r="C402" s="65" t="s">
        <v>843</v>
      </c>
      <c r="D402" s="65"/>
      <c r="E402" s="65"/>
      <c r="F402" s="65"/>
      <c r="G402" s="65"/>
      <c r="H402" s="65"/>
      <c r="I402" s="64" t="s">
        <v>496</v>
      </c>
      <c r="J402" s="64"/>
      <c r="K402" s="64"/>
      <c r="L402" s="65" t="s">
        <v>778</v>
      </c>
      <c r="M402" s="65"/>
      <c r="N402" s="65"/>
      <c r="O402" s="65"/>
    </row>
    <row r="403" spans="1:15" ht="12" customHeight="1">
      <c r="A403" s="64" t="s">
        <v>498</v>
      </c>
      <c r="B403" s="64"/>
      <c r="C403" s="66" t="s">
        <v>866</v>
      </c>
      <c r="D403" s="66"/>
      <c r="E403" s="66"/>
      <c r="F403" s="66"/>
      <c r="G403" s="66"/>
      <c r="H403" s="66"/>
      <c r="I403" s="66"/>
      <c r="J403" s="66"/>
      <c r="K403" s="66"/>
      <c r="L403" s="66"/>
      <c r="M403" s="66"/>
      <c r="N403" s="66"/>
      <c r="O403" s="66"/>
    </row>
    <row r="404" spans="1:15" ht="12" customHeight="1">
      <c r="A404" s="64" t="s">
        <v>780</v>
      </c>
      <c r="B404" s="64"/>
      <c r="C404" s="66" t="s">
        <v>781</v>
      </c>
      <c r="D404" s="66"/>
      <c r="E404" s="66"/>
      <c r="F404" s="66"/>
      <c r="G404" s="66" t="s">
        <v>867</v>
      </c>
      <c r="H404" s="66"/>
      <c r="I404" s="66"/>
      <c r="J404" s="66"/>
      <c r="K404" s="66"/>
      <c r="L404" s="66"/>
      <c r="M404" s="82" t="s">
        <v>868</v>
      </c>
      <c r="N404" s="82"/>
      <c r="O404" s="86"/>
    </row>
    <row r="405" spans="1:15" ht="12" customHeight="1">
      <c r="A405" s="64"/>
      <c r="B405" s="64"/>
      <c r="C405" s="66" t="s">
        <v>784</v>
      </c>
      <c r="D405" s="66"/>
      <c r="E405" s="66"/>
      <c r="F405" s="66"/>
      <c r="G405" s="66" t="s">
        <v>869</v>
      </c>
      <c r="H405" s="66"/>
      <c r="I405" s="66"/>
      <c r="J405" s="66"/>
      <c r="K405" s="66"/>
      <c r="L405" s="66"/>
      <c r="M405" s="62"/>
      <c r="N405" s="62"/>
      <c r="O405" s="87"/>
    </row>
    <row r="406" spans="1:15" ht="12" customHeight="1">
      <c r="A406" s="64"/>
      <c r="B406" s="64"/>
      <c r="C406" s="66" t="s">
        <v>786</v>
      </c>
      <c r="D406" s="66"/>
      <c r="E406" s="66"/>
      <c r="F406" s="66"/>
      <c r="G406" s="66" t="s">
        <v>787</v>
      </c>
      <c r="H406" s="66"/>
      <c r="I406" s="66"/>
      <c r="J406" s="66"/>
      <c r="K406" s="66"/>
      <c r="L406" s="66"/>
      <c r="M406" s="62"/>
      <c r="N406" s="62"/>
      <c r="O406" s="87"/>
    </row>
    <row r="407" spans="1:15" ht="12" customHeight="1">
      <c r="A407" s="64"/>
      <c r="B407" s="64"/>
      <c r="C407" s="65" t="s">
        <v>870</v>
      </c>
      <c r="D407" s="65"/>
      <c r="E407" s="65"/>
      <c r="F407" s="65"/>
      <c r="G407" s="65"/>
      <c r="H407" s="65"/>
      <c r="I407" s="65"/>
      <c r="J407" s="65"/>
      <c r="K407" s="65"/>
      <c r="L407" s="65"/>
      <c r="M407" s="84"/>
      <c r="N407" s="84"/>
      <c r="O407" s="88"/>
    </row>
    <row r="408" spans="1:15" ht="11.25" customHeight="1">
      <c r="A408" s="67" t="s">
        <v>789</v>
      </c>
      <c r="B408" s="65" t="s">
        <v>59</v>
      </c>
      <c r="C408" s="65"/>
      <c r="D408" s="65" t="s">
        <v>508</v>
      </c>
      <c r="E408" s="65"/>
      <c r="F408" s="65" t="s">
        <v>509</v>
      </c>
      <c r="G408" s="65"/>
      <c r="H408" s="65" t="s">
        <v>510</v>
      </c>
      <c r="I408" s="65"/>
      <c r="J408" s="65"/>
      <c r="K408" s="81" t="s">
        <v>871</v>
      </c>
      <c r="L408" s="82"/>
      <c r="M408" s="82"/>
      <c r="N408" s="86"/>
      <c r="O408" s="65" t="s">
        <v>512</v>
      </c>
    </row>
    <row r="409" spans="1:15" ht="11.25" customHeight="1">
      <c r="A409" s="68"/>
      <c r="B409" s="65"/>
      <c r="C409" s="65"/>
      <c r="D409" s="65"/>
      <c r="E409" s="65"/>
      <c r="F409" s="65"/>
      <c r="G409" s="65"/>
      <c r="H409" s="65"/>
      <c r="I409" s="65"/>
      <c r="J409" s="65"/>
      <c r="K409" s="83"/>
      <c r="L409" s="84"/>
      <c r="M409" s="84"/>
      <c r="N409" s="88"/>
      <c r="O409" s="65"/>
    </row>
    <row r="410" spans="1:15" ht="12" customHeight="1">
      <c r="A410" s="64" t="s">
        <v>791</v>
      </c>
      <c r="B410" s="65">
        <f>D410</f>
        <v>18</v>
      </c>
      <c r="C410" s="65"/>
      <c r="D410" s="104">
        <v>18</v>
      </c>
      <c r="E410" s="104"/>
      <c r="F410" s="104" t="s">
        <v>513</v>
      </c>
      <c r="G410" s="104"/>
      <c r="H410" s="104"/>
      <c r="I410" s="104"/>
      <c r="J410" s="104"/>
      <c r="K410" s="104"/>
      <c r="L410" s="104"/>
      <c r="M410" s="104"/>
      <c r="N410" s="104"/>
      <c r="O410" s="104"/>
    </row>
    <row r="411" spans="1:15" ht="12" customHeight="1">
      <c r="A411" s="64" t="s">
        <v>792</v>
      </c>
      <c r="B411" s="65" t="s">
        <v>793</v>
      </c>
      <c r="C411" s="65"/>
      <c r="D411" s="65"/>
      <c r="E411" s="65"/>
      <c r="F411" s="65"/>
      <c r="G411" s="65"/>
      <c r="H411" s="65"/>
      <c r="I411" s="65"/>
      <c r="J411" s="65" t="s">
        <v>794</v>
      </c>
      <c r="K411" s="65"/>
      <c r="L411" s="65"/>
      <c r="M411" s="65"/>
      <c r="N411" s="65"/>
      <c r="O411" s="65"/>
    </row>
    <row r="412" spans="1:15" ht="12" customHeight="1">
      <c r="A412" s="64"/>
      <c r="B412" s="66"/>
      <c r="C412" s="66"/>
      <c r="D412" s="66"/>
      <c r="E412" s="66"/>
      <c r="F412" s="66"/>
      <c r="G412" s="66"/>
      <c r="H412" s="66"/>
      <c r="I412" s="66"/>
      <c r="J412" s="66" t="s">
        <v>872</v>
      </c>
      <c r="K412" s="66"/>
      <c r="L412" s="66"/>
      <c r="M412" s="66"/>
      <c r="N412" s="66"/>
      <c r="O412" s="66"/>
    </row>
    <row r="413" spans="1:15" ht="24" customHeight="1">
      <c r="A413" s="69" t="s">
        <v>796</v>
      </c>
      <c r="B413" s="65" t="s">
        <v>797</v>
      </c>
      <c r="C413" s="65" t="s">
        <v>798</v>
      </c>
      <c r="D413" s="65"/>
      <c r="E413" s="65" t="s">
        <v>799</v>
      </c>
      <c r="F413" s="65"/>
      <c r="G413" s="65" t="s">
        <v>800</v>
      </c>
      <c r="H413" s="65"/>
      <c r="I413" s="65"/>
      <c r="J413" s="65" t="s">
        <v>425</v>
      </c>
      <c r="K413" s="65"/>
      <c r="L413" s="65"/>
      <c r="M413" s="65" t="s">
        <v>426</v>
      </c>
      <c r="N413" s="65" t="s">
        <v>518</v>
      </c>
      <c r="O413" s="65"/>
    </row>
    <row r="414" spans="1:15" ht="30.75" customHeight="1">
      <c r="A414" s="69"/>
      <c r="B414" s="70" t="s">
        <v>801</v>
      </c>
      <c r="C414" s="65" t="s">
        <v>802</v>
      </c>
      <c r="D414" s="65"/>
      <c r="E414" s="65"/>
      <c r="F414" s="65"/>
      <c r="G414" s="65"/>
      <c r="H414" s="65"/>
      <c r="I414" s="65"/>
      <c r="J414" s="65" t="s">
        <v>429</v>
      </c>
      <c r="K414" s="65"/>
      <c r="L414" s="65"/>
      <c r="M414" s="106" t="s">
        <v>873</v>
      </c>
      <c r="N414" s="107" t="s">
        <v>874</v>
      </c>
      <c r="O414" s="107"/>
    </row>
    <row r="415" spans="1:15" ht="30.75" customHeight="1">
      <c r="A415" s="69"/>
      <c r="B415" s="71"/>
      <c r="C415" s="65"/>
      <c r="D415" s="65"/>
      <c r="E415" s="65"/>
      <c r="F415" s="65"/>
      <c r="G415" s="65"/>
      <c r="H415" s="65"/>
      <c r="I415" s="65"/>
      <c r="J415" s="65"/>
      <c r="K415" s="65"/>
      <c r="L415" s="65"/>
      <c r="M415" s="106" t="s">
        <v>875</v>
      </c>
      <c r="N415" s="107" t="s">
        <v>874</v>
      </c>
      <c r="O415" s="107"/>
    </row>
    <row r="416" spans="1:15" ht="30.75" customHeight="1">
      <c r="A416" s="69"/>
      <c r="B416" s="71"/>
      <c r="C416" s="65"/>
      <c r="D416" s="65"/>
      <c r="E416" s="65"/>
      <c r="F416" s="65"/>
      <c r="G416" s="65"/>
      <c r="H416" s="65"/>
      <c r="I416" s="65"/>
      <c r="J416" s="65"/>
      <c r="K416" s="65"/>
      <c r="L416" s="65"/>
      <c r="M416" s="106" t="s">
        <v>876</v>
      </c>
      <c r="N416" s="107" t="s">
        <v>877</v>
      </c>
      <c r="O416" s="107"/>
    </row>
    <row r="417" spans="1:15" ht="21" customHeight="1">
      <c r="A417" s="69"/>
      <c r="B417" s="71"/>
      <c r="C417" s="65" t="s">
        <v>813</v>
      </c>
      <c r="D417" s="65"/>
      <c r="E417" s="65"/>
      <c r="F417" s="65"/>
      <c r="G417" s="65"/>
      <c r="H417" s="65"/>
      <c r="I417" s="65"/>
      <c r="J417" s="65" t="s">
        <v>440</v>
      </c>
      <c r="K417" s="65"/>
      <c r="L417" s="65"/>
      <c r="M417" s="106" t="s">
        <v>878</v>
      </c>
      <c r="N417" s="108">
        <v>1</v>
      </c>
      <c r="O417" s="108"/>
    </row>
    <row r="418" spans="1:15" ht="27" customHeight="1">
      <c r="A418" s="69"/>
      <c r="B418" s="71"/>
      <c r="C418" s="65"/>
      <c r="D418" s="65"/>
      <c r="E418" s="65"/>
      <c r="F418" s="65"/>
      <c r="G418" s="65"/>
      <c r="H418" s="65"/>
      <c r="I418" s="65"/>
      <c r="J418" s="65"/>
      <c r="K418" s="65"/>
      <c r="L418" s="65"/>
      <c r="M418" s="106" t="s">
        <v>879</v>
      </c>
      <c r="N418" s="108">
        <v>1</v>
      </c>
      <c r="O418" s="108"/>
    </row>
    <row r="419" spans="1:15" ht="21" customHeight="1">
      <c r="A419" s="69"/>
      <c r="B419" s="71"/>
      <c r="C419" s="65"/>
      <c r="D419" s="65"/>
      <c r="E419" s="65"/>
      <c r="F419" s="65"/>
      <c r="G419" s="65"/>
      <c r="H419" s="65"/>
      <c r="I419" s="65"/>
      <c r="J419" s="65"/>
      <c r="K419" s="65"/>
      <c r="L419" s="65"/>
      <c r="M419" s="106" t="s">
        <v>880</v>
      </c>
      <c r="N419" s="108">
        <v>1</v>
      </c>
      <c r="O419" s="108"/>
    </row>
    <row r="420" spans="1:15" ht="27.75" customHeight="1">
      <c r="A420" s="69"/>
      <c r="B420" s="71"/>
      <c r="C420" s="81" t="s">
        <v>817</v>
      </c>
      <c r="D420" s="86"/>
      <c r="E420" s="65"/>
      <c r="F420" s="65"/>
      <c r="G420" s="65"/>
      <c r="H420" s="65"/>
      <c r="I420" s="65"/>
      <c r="J420" s="65" t="s">
        <v>449</v>
      </c>
      <c r="K420" s="65"/>
      <c r="L420" s="65"/>
      <c r="M420" s="106" t="s">
        <v>881</v>
      </c>
      <c r="N420" s="108" t="s">
        <v>882</v>
      </c>
      <c r="O420" s="108"/>
    </row>
    <row r="421" spans="1:15" ht="21" customHeight="1">
      <c r="A421" s="69"/>
      <c r="B421" s="71"/>
      <c r="C421" s="93"/>
      <c r="D421" s="87"/>
      <c r="E421" s="65"/>
      <c r="F421" s="65"/>
      <c r="G421" s="65"/>
      <c r="H421" s="65"/>
      <c r="I421" s="65"/>
      <c r="J421" s="65"/>
      <c r="K421" s="65"/>
      <c r="L421" s="65"/>
      <c r="M421" s="106" t="s">
        <v>883</v>
      </c>
      <c r="N421" s="108" t="s">
        <v>882</v>
      </c>
      <c r="O421" s="108"/>
    </row>
    <row r="422" spans="1:15" ht="30" customHeight="1">
      <c r="A422" s="69"/>
      <c r="B422" s="71"/>
      <c r="C422" s="83"/>
      <c r="D422" s="88"/>
      <c r="E422" s="65"/>
      <c r="F422" s="65"/>
      <c r="G422" s="65"/>
      <c r="H422" s="65"/>
      <c r="I422" s="65"/>
      <c r="J422" s="65"/>
      <c r="K422" s="65"/>
      <c r="L422" s="65"/>
      <c r="M422" s="106" t="s">
        <v>884</v>
      </c>
      <c r="N422" s="108" t="s">
        <v>882</v>
      </c>
      <c r="O422" s="108"/>
    </row>
    <row r="423" spans="1:15" ht="31.5" customHeight="1">
      <c r="A423" s="69"/>
      <c r="B423" s="71"/>
      <c r="C423" s="65" t="s">
        <v>452</v>
      </c>
      <c r="D423" s="65"/>
      <c r="E423" s="65"/>
      <c r="F423" s="65"/>
      <c r="G423" s="65"/>
      <c r="H423" s="65"/>
      <c r="I423" s="65"/>
      <c r="J423" s="65" t="s">
        <v>452</v>
      </c>
      <c r="K423" s="65"/>
      <c r="L423" s="65"/>
      <c r="M423" s="106" t="s">
        <v>885</v>
      </c>
      <c r="N423" s="108" t="s">
        <v>886</v>
      </c>
      <c r="O423" s="108"/>
    </row>
    <row r="424" spans="1:15" ht="21.75" customHeight="1">
      <c r="A424" s="69"/>
      <c r="B424" s="71"/>
      <c r="C424" s="65"/>
      <c r="D424" s="65"/>
      <c r="E424" s="65"/>
      <c r="F424" s="65"/>
      <c r="G424" s="65"/>
      <c r="H424" s="65"/>
      <c r="I424" s="65"/>
      <c r="J424" s="65"/>
      <c r="K424" s="65"/>
      <c r="L424" s="65"/>
      <c r="M424" s="106" t="s">
        <v>887</v>
      </c>
      <c r="N424" s="108" t="s">
        <v>888</v>
      </c>
      <c r="O424" s="108"/>
    </row>
    <row r="425" spans="1:15" ht="12" customHeight="1">
      <c r="A425" s="69"/>
      <c r="B425" s="71"/>
      <c r="C425" s="65"/>
      <c r="D425" s="65"/>
      <c r="E425" s="65"/>
      <c r="F425" s="65"/>
      <c r="G425" s="65"/>
      <c r="H425" s="65"/>
      <c r="I425" s="65"/>
      <c r="J425" s="65"/>
      <c r="K425" s="65"/>
      <c r="L425" s="65"/>
      <c r="M425" s="106" t="s">
        <v>889</v>
      </c>
      <c r="N425" s="108" t="s">
        <v>890</v>
      </c>
      <c r="O425" s="108"/>
    </row>
    <row r="426" spans="1:15" ht="30" customHeight="1">
      <c r="A426" s="69"/>
      <c r="B426" s="71"/>
      <c r="C426" s="65"/>
      <c r="D426" s="65"/>
      <c r="E426" s="65"/>
      <c r="F426" s="65"/>
      <c r="G426" s="65"/>
      <c r="H426" s="65"/>
      <c r="I426" s="65"/>
      <c r="J426" s="65"/>
      <c r="K426" s="65"/>
      <c r="L426" s="65"/>
      <c r="M426" s="106" t="s">
        <v>891</v>
      </c>
      <c r="N426" s="108" t="s">
        <v>892</v>
      </c>
      <c r="O426" s="108"/>
    </row>
    <row r="427" spans="1:15" ht="12" customHeight="1">
      <c r="A427" s="69"/>
      <c r="B427" s="71"/>
      <c r="C427" s="65"/>
      <c r="D427" s="65"/>
      <c r="E427" s="65"/>
      <c r="F427" s="65"/>
      <c r="G427" s="65"/>
      <c r="H427" s="65"/>
      <c r="I427" s="65"/>
      <c r="J427" s="65"/>
      <c r="K427" s="65"/>
      <c r="L427" s="65"/>
      <c r="M427" s="106" t="s">
        <v>893</v>
      </c>
      <c r="N427" s="108" t="s">
        <v>894</v>
      </c>
      <c r="O427" s="108"/>
    </row>
    <row r="428" spans="1:15" ht="12" customHeight="1">
      <c r="A428" s="69"/>
      <c r="B428" s="65" t="s">
        <v>455</v>
      </c>
      <c r="C428" s="65" t="s">
        <v>537</v>
      </c>
      <c r="D428" s="65"/>
      <c r="E428" s="65"/>
      <c r="F428" s="65"/>
      <c r="G428" s="65"/>
      <c r="H428" s="65"/>
      <c r="I428" s="65"/>
      <c r="J428" s="65" t="s">
        <v>537</v>
      </c>
      <c r="K428" s="65"/>
      <c r="L428" s="65"/>
      <c r="M428" s="109"/>
      <c r="N428" s="108"/>
      <c r="O428" s="108"/>
    </row>
    <row r="429" spans="1:15" ht="24" customHeight="1">
      <c r="A429" s="69"/>
      <c r="B429" s="65"/>
      <c r="C429" s="81" t="s">
        <v>538</v>
      </c>
      <c r="D429" s="86"/>
      <c r="E429" s="65"/>
      <c r="F429" s="65"/>
      <c r="G429" s="65"/>
      <c r="H429" s="65"/>
      <c r="I429" s="65"/>
      <c r="J429" s="65" t="s">
        <v>538</v>
      </c>
      <c r="K429" s="65"/>
      <c r="L429" s="65"/>
      <c r="M429" s="106" t="s">
        <v>895</v>
      </c>
      <c r="N429" s="110" t="s">
        <v>896</v>
      </c>
      <c r="O429" s="110"/>
    </row>
    <row r="430" spans="1:15" ht="12" customHeight="1">
      <c r="A430" s="69"/>
      <c r="B430" s="65"/>
      <c r="C430" s="83"/>
      <c r="D430" s="88"/>
      <c r="E430" s="65"/>
      <c r="F430" s="65"/>
      <c r="G430" s="65"/>
      <c r="H430" s="65"/>
      <c r="I430" s="65"/>
      <c r="J430" s="65"/>
      <c r="K430" s="65"/>
      <c r="L430" s="65"/>
      <c r="M430" s="106" t="s">
        <v>897</v>
      </c>
      <c r="N430" s="108" t="s">
        <v>898</v>
      </c>
      <c r="O430" s="108"/>
    </row>
    <row r="431" spans="1:15" ht="12" customHeight="1">
      <c r="A431" s="69"/>
      <c r="B431" s="65"/>
      <c r="C431" s="65" t="s">
        <v>542</v>
      </c>
      <c r="D431" s="65"/>
      <c r="E431" s="65"/>
      <c r="F431" s="65"/>
      <c r="G431" s="65"/>
      <c r="H431" s="65"/>
      <c r="I431" s="65"/>
      <c r="J431" s="65" t="s">
        <v>542</v>
      </c>
      <c r="K431" s="65"/>
      <c r="L431" s="65"/>
      <c r="M431" s="111"/>
      <c r="N431" s="108"/>
      <c r="O431" s="108"/>
    </row>
    <row r="432" spans="1:15" ht="30" customHeight="1">
      <c r="A432" s="69"/>
      <c r="B432" s="65"/>
      <c r="C432" s="65" t="s">
        <v>543</v>
      </c>
      <c r="D432" s="65"/>
      <c r="E432" s="65"/>
      <c r="F432" s="65"/>
      <c r="G432" s="65"/>
      <c r="H432" s="65"/>
      <c r="I432" s="65"/>
      <c r="J432" s="65" t="s">
        <v>543</v>
      </c>
      <c r="K432" s="65"/>
      <c r="L432" s="65"/>
      <c r="M432" s="106" t="s">
        <v>899</v>
      </c>
      <c r="N432" s="108" t="s">
        <v>900</v>
      </c>
      <c r="O432" s="108"/>
    </row>
    <row r="433" spans="1:15" ht="21" customHeight="1">
      <c r="A433" s="69"/>
      <c r="B433" s="70" t="s">
        <v>838</v>
      </c>
      <c r="C433" s="81" t="s">
        <v>839</v>
      </c>
      <c r="D433" s="86"/>
      <c r="E433" s="65"/>
      <c r="F433" s="65"/>
      <c r="G433" s="65"/>
      <c r="H433" s="65"/>
      <c r="I433" s="65"/>
      <c r="J433" s="65" t="s">
        <v>840</v>
      </c>
      <c r="K433" s="65"/>
      <c r="L433" s="65"/>
      <c r="M433" s="106" t="s">
        <v>901</v>
      </c>
      <c r="N433" s="108">
        <v>0.8</v>
      </c>
      <c r="O433" s="108"/>
    </row>
    <row r="434" spans="1:15" ht="12" customHeight="1">
      <c r="A434" s="69"/>
      <c r="B434" s="105"/>
      <c r="C434" s="83"/>
      <c r="D434" s="88"/>
      <c r="E434" s="65"/>
      <c r="F434" s="65"/>
      <c r="G434" s="65"/>
      <c r="H434" s="65"/>
      <c r="I434" s="65"/>
      <c r="J434" s="65"/>
      <c r="K434" s="65"/>
      <c r="L434" s="65"/>
      <c r="M434" s="106" t="s">
        <v>902</v>
      </c>
      <c r="N434" s="108">
        <v>0.8</v>
      </c>
      <c r="O434" s="108"/>
    </row>
    <row r="435" spans="1:15" ht="21" customHeight="1">
      <c r="A435" s="94" t="s">
        <v>842</v>
      </c>
      <c r="B435" s="94"/>
      <c r="C435" s="94"/>
      <c r="D435" s="94"/>
      <c r="E435" s="94"/>
      <c r="F435" s="94"/>
      <c r="G435" s="94"/>
      <c r="H435" s="94"/>
      <c r="I435" s="94"/>
      <c r="J435" s="94"/>
      <c r="K435" s="94"/>
      <c r="L435" s="94"/>
      <c r="M435" s="94"/>
      <c r="N435" s="94"/>
      <c r="O435" s="94"/>
    </row>
  </sheetData>
  <sheetProtection/>
  <mergeCells count="1181">
    <mergeCell ref="A1:N1"/>
    <mergeCell ref="A2:N2"/>
    <mergeCell ref="A3:N3"/>
    <mergeCell ref="A4:B4"/>
    <mergeCell ref="C4:N4"/>
    <mergeCell ref="A7:B7"/>
    <mergeCell ref="C7:G7"/>
    <mergeCell ref="H7:J7"/>
    <mergeCell ref="K7:N7"/>
    <mergeCell ref="A8:B8"/>
    <mergeCell ref="C8:N8"/>
    <mergeCell ref="G9:K9"/>
    <mergeCell ref="G10:K10"/>
    <mergeCell ref="C11:N11"/>
    <mergeCell ref="B12:D12"/>
    <mergeCell ref="E12:F12"/>
    <mergeCell ref="H12:J12"/>
    <mergeCell ref="K12:M12"/>
    <mergeCell ref="B13:D13"/>
    <mergeCell ref="E13:F13"/>
    <mergeCell ref="H13:J13"/>
    <mergeCell ref="K13:M13"/>
    <mergeCell ref="B14:N14"/>
    <mergeCell ref="B15:C15"/>
    <mergeCell ref="D15:E15"/>
    <mergeCell ref="F15:I15"/>
    <mergeCell ref="J15:N15"/>
    <mergeCell ref="F16:I16"/>
    <mergeCell ref="J16:N16"/>
    <mergeCell ref="F17:I17"/>
    <mergeCell ref="J17:N17"/>
    <mergeCell ref="F18:I18"/>
    <mergeCell ref="J18:N18"/>
    <mergeCell ref="F19:I19"/>
    <mergeCell ref="J19:N19"/>
    <mergeCell ref="F20:I20"/>
    <mergeCell ref="J20:N20"/>
    <mergeCell ref="F21:I21"/>
    <mergeCell ref="J21:N21"/>
    <mergeCell ref="F22:I22"/>
    <mergeCell ref="J22:N22"/>
    <mergeCell ref="F23:I23"/>
    <mergeCell ref="J23:N23"/>
    <mergeCell ref="F24:I24"/>
    <mergeCell ref="J24:N24"/>
    <mergeCell ref="F25:I25"/>
    <mergeCell ref="J25:N25"/>
    <mergeCell ref="F26:I26"/>
    <mergeCell ref="J26:N26"/>
    <mergeCell ref="F27:I27"/>
    <mergeCell ref="J27:N27"/>
    <mergeCell ref="D28:E28"/>
    <mergeCell ref="F28:I28"/>
    <mergeCell ref="J28:N28"/>
    <mergeCell ref="D29:E29"/>
    <mergeCell ref="F29:I29"/>
    <mergeCell ref="J29:N29"/>
    <mergeCell ref="B30:C30"/>
    <mergeCell ref="D30:E30"/>
    <mergeCell ref="F30:I30"/>
    <mergeCell ref="J30:N30"/>
    <mergeCell ref="A31:N31"/>
    <mergeCell ref="A33:N33"/>
    <mergeCell ref="A34:N34"/>
    <mergeCell ref="A35:N35"/>
    <mergeCell ref="A36:B36"/>
    <mergeCell ref="C36:N36"/>
    <mergeCell ref="A39:B39"/>
    <mergeCell ref="C39:G39"/>
    <mergeCell ref="H39:J39"/>
    <mergeCell ref="K39:N39"/>
    <mergeCell ref="A40:B40"/>
    <mergeCell ref="C40:N40"/>
    <mergeCell ref="G41:K41"/>
    <mergeCell ref="G42:K42"/>
    <mergeCell ref="C43:N43"/>
    <mergeCell ref="B44:D44"/>
    <mergeCell ref="E44:F44"/>
    <mergeCell ref="H44:J44"/>
    <mergeCell ref="K44:M44"/>
    <mergeCell ref="B45:D45"/>
    <mergeCell ref="E45:F45"/>
    <mergeCell ref="H45:J45"/>
    <mergeCell ref="K45:M45"/>
    <mergeCell ref="B46:N46"/>
    <mergeCell ref="B47:C47"/>
    <mergeCell ref="D47:E47"/>
    <mergeCell ref="F47:I47"/>
    <mergeCell ref="J47:N47"/>
    <mergeCell ref="F48:I48"/>
    <mergeCell ref="J48:N48"/>
    <mergeCell ref="F49:I49"/>
    <mergeCell ref="J49:N49"/>
    <mergeCell ref="F50:I50"/>
    <mergeCell ref="J50:N50"/>
    <mergeCell ref="F51:I51"/>
    <mergeCell ref="J51:N51"/>
    <mergeCell ref="F52:I52"/>
    <mergeCell ref="J52:N52"/>
    <mergeCell ref="F53:I53"/>
    <mergeCell ref="J53:N53"/>
    <mergeCell ref="F54:I54"/>
    <mergeCell ref="J54:N54"/>
    <mergeCell ref="F55:I55"/>
    <mergeCell ref="J55:N55"/>
    <mergeCell ref="F56:I56"/>
    <mergeCell ref="J56:N56"/>
    <mergeCell ref="F57:I57"/>
    <mergeCell ref="J57:N57"/>
    <mergeCell ref="F58:I58"/>
    <mergeCell ref="J58:N58"/>
    <mergeCell ref="F59:I59"/>
    <mergeCell ref="J59:N59"/>
    <mergeCell ref="D60:E60"/>
    <mergeCell ref="F60:I60"/>
    <mergeCell ref="J60:N60"/>
    <mergeCell ref="F61:I61"/>
    <mergeCell ref="J61:N61"/>
    <mergeCell ref="F62:I62"/>
    <mergeCell ref="J62:N62"/>
    <mergeCell ref="D63:E63"/>
    <mergeCell ref="F63:I63"/>
    <mergeCell ref="J63:N63"/>
    <mergeCell ref="F64:I64"/>
    <mergeCell ref="J64:N64"/>
    <mergeCell ref="F65:I65"/>
    <mergeCell ref="J65:N65"/>
    <mergeCell ref="B66:C66"/>
    <mergeCell ref="D66:E66"/>
    <mergeCell ref="F66:I66"/>
    <mergeCell ref="J66:N66"/>
    <mergeCell ref="A67:N67"/>
    <mergeCell ref="A68:N68"/>
    <mergeCell ref="A69:N69"/>
    <mergeCell ref="A70:N70"/>
    <mergeCell ref="A71:B71"/>
    <mergeCell ref="C71:N71"/>
    <mergeCell ref="A74:B74"/>
    <mergeCell ref="C74:G74"/>
    <mergeCell ref="H74:J74"/>
    <mergeCell ref="K74:N74"/>
    <mergeCell ref="A75:B75"/>
    <mergeCell ref="C75:N75"/>
    <mergeCell ref="G76:K76"/>
    <mergeCell ref="G77:K77"/>
    <mergeCell ref="C78:N78"/>
    <mergeCell ref="B79:D79"/>
    <mergeCell ref="E79:F79"/>
    <mergeCell ref="H79:J79"/>
    <mergeCell ref="K79:M79"/>
    <mergeCell ref="B80:D80"/>
    <mergeCell ref="E80:F80"/>
    <mergeCell ref="H80:J80"/>
    <mergeCell ref="K80:M80"/>
    <mergeCell ref="B81:N81"/>
    <mergeCell ref="B82:C82"/>
    <mergeCell ref="D82:E82"/>
    <mergeCell ref="F82:I82"/>
    <mergeCell ref="J82:N82"/>
    <mergeCell ref="F83:I83"/>
    <mergeCell ref="J83:N83"/>
    <mergeCell ref="F84:I84"/>
    <mergeCell ref="J84:N84"/>
    <mergeCell ref="F85:I85"/>
    <mergeCell ref="J85:N85"/>
    <mergeCell ref="F86:I86"/>
    <mergeCell ref="J86:N86"/>
    <mergeCell ref="F87:I87"/>
    <mergeCell ref="J87:N87"/>
    <mergeCell ref="F88:I88"/>
    <mergeCell ref="J88:N88"/>
    <mergeCell ref="F89:I89"/>
    <mergeCell ref="J89:N89"/>
    <mergeCell ref="F90:I90"/>
    <mergeCell ref="J90:N90"/>
    <mergeCell ref="F91:I91"/>
    <mergeCell ref="J91:N91"/>
    <mergeCell ref="F92:I92"/>
    <mergeCell ref="J92:N92"/>
    <mergeCell ref="F93:I93"/>
    <mergeCell ref="J93:N93"/>
    <mergeCell ref="F94:I94"/>
    <mergeCell ref="J94:N94"/>
    <mergeCell ref="F95:I95"/>
    <mergeCell ref="J95:N95"/>
    <mergeCell ref="F96:I96"/>
    <mergeCell ref="J96:N96"/>
    <mergeCell ref="F97:I97"/>
    <mergeCell ref="J97:N97"/>
    <mergeCell ref="F98:I98"/>
    <mergeCell ref="J98:N98"/>
    <mergeCell ref="F99:I99"/>
    <mergeCell ref="J99:N99"/>
    <mergeCell ref="D100:E100"/>
    <mergeCell ref="F100:I100"/>
    <mergeCell ref="J100:N100"/>
    <mergeCell ref="F101:I101"/>
    <mergeCell ref="J101:N101"/>
    <mergeCell ref="F102:I102"/>
    <mergeCell ref="J102:N102"/>
    <mergeCell ref="F103:I103"/>
    <mergeCell ref="J103:N103"/>
    <mergeCell ref="F104:I104"/>
    <mergeCell ref="J104:N104"/>
    <mergeCell ref="A105:N105"/>
    <mergeCell ref="A106:N106"/>
    <mergeCell ref="A107:N107"/>
    <mergeCell ref="A108:N108"/>
    <mergeCell ref="A109:B109"/>
    <mergeCell ref="C109:N109"/>
    <mergeCell ref="A112:B112"/>
    <mergeCell ref="C112:G112"/>
    <mergeCell ref="H112:J112"/>
    <mergeCell ref="K112:N112"/>
    <mergeCell ref="A113:B113"/>
    <mergeCell ref="C113:N113"/>
    <mergeCell ref="G114:K114"/>
    <mergeCell ref="G115:K115"/>
    <mergeCell ref="C116:N116"/>
    <mergeCell ref="B117:D117"/>
    <mergeCell ref="E117:F117"/>
    <mergeCell ref="H117:J117"/>
    <mergeCell ref="K117:M117"/>
    <mergeCell ref="B118:D118"/>
    <mergeCell ref="E118:F118"/>
    <mergeCell ref="H118:J118"/>
    <mergeCell ref="K118:M118"/>
    <mergeCell ref="B119:N119"/>
    <mergeCell ref="B120:C120"/>
    <mergeCell ref="D120:E120"/>
    <mergeCell ref="F120:I120"/>
    <mergeCell ref="J120:N120"/>
    <mergeCell ref="F121:I121"/>
    <mergeCell ref="J121:N121"/>
    <mergeCell ref="F122:I122"/>
    <mergeCell ref="J122:N122"/>
    <mergeCell ref="F123:I123"/>
    <mergeCell ref="J123:N123"/>
    <mergeCell ref="F124:I124"/>
    <mergeCell ref="J124:N124"/>
    <mergeCell ref="F125:I125"/>
    <mergeCell ref="J125:N125"/>
    <mergeCell ref="F126:I126"/>
    <mergeCell ref="J126:N126"/>
    <mergeCell ref="F127:I127"/>
    <mergeCell ref="J127:N127"/>
    <mergeCell ref="D128:E128"/>
    <mergeCell ref="F128:I128"/>
    <mergeCell ref="J128:N128"/>
    <mergeCell ref="F129:I129"/>
    <mergeCell ref="J129:N129"/>
    <mergeCell ref="F130:I130"/>
    <mergeCell ref="J130:N130"/>
    <mergeCell ref="F131:I131"/>
    <mergeCell ref="J131:N131"/>
    <mergeCell ref="F132:I132"/>
    <mergeCell ref="J132:N132"/>
    <mergeCell ref="D133:E133"/>
    <mergeCell ref="F133:I133"/>
    <mergeCell ref="J133:N133"/>
    <mergeCell ref="D134:E134"/>
    <mergeCell ref="F134:I134"/>
    <mergeCell ref="J134:N134"/>
    <mergeCell ref="B135:C135"/>
    <mergeCell ref="D135:E135"/>
    <mergeCell ref="F135:I135"/>
    <mergeCell ref="J135:N135"/>
    <mergeCell ref="A136:N136"/>
    <mergeCell ref="A138:N138"/>
    <mergeCell ref="A139:N139"/>
    <mergeCell ref="A140:N140"/>
    <mergeCell ref="A141:B141"/>
    <mergeCell ref="C141:N141"/>
    <mergeCell ref="A144:B144"/>
    <mergeCell ref="C144:G144"/>
    <mergeCell ref="H144:J144"/>
    <mergeCell ref="K144:N144"/>
    <mergeCell ref="A145:B145"/>
    <mergeCell ref="C145:N145"/>
    <mergeCell ref="G146:K146"/>
    <mergeCell ref="G147:K147"/>
    <mergeCell ref="C148:N148"/>
    <mergeCell ref="B149:D149"/>
    <mergeCell ref="E149:F149"/>
    <mergeCell ref="H149:J149"/>
    <mergeCell ref="K149:M149"/>
    <mergeCell ref="B150:D150"/>
    <mergeCell ref="E150:F150"/>
    <mergeCell ref="H150:J150"/>
    <mergeCell ref="K150:M150"/>
    <mergeCell ref="B151:N151"/>
    <mergeCell ref="B152:C152"/>
    <mergeCell ref="D152:E152"/>
    <mergeCell ref="F152:I152"/>
    <mergeCell ref="J152:N152"/>
    <mergeCell ref="F153:I153"/>
    <mergeCell ref="J153:N153"/>
    <mergeCell ref="F154:I154"/>
    <mergeCell ref="J154:N154"/>
    <mergeCell ref="F155:I155"/>
    <mergeCell ref="J155:N155"/>
    <mergeCell ref="F156:I156"/>
    <mergeCell ref="J156:N156"/>
    <mergeCell ref="F157:I157"/>
    <mergeCell ref="J157:N157"/>
    <mergeCell ref="F158:I158"/>
    <mergeCell ref="J158:N158"/>
    <mergeCell ref="D159:E159"/>
    <mergeCell ref="F159:I159"/>
    <mergeCell ref="J159:N159"/>
    <mergeCell ref="F160:I160"/>
    <mergeCell ref="J160:N160"/>
    <mergeCell ref="F161:I161"/>
    <mergeCell ref="J161:N161"/>
    <mergeCell ref="D162:E162"/>
    <mergeCell ref="F162:I162"/>
    <mergeCell ref="J162:N162"/>
    <mergeCell ref="D163:E163"/>
    <mergeCell ref="F163:I163"/>
    <mergeCell ref="J163:N163"/>
    <mergeCell ref="D164:E164"/>
    <mergeCell ref="F164:I164"/>
    <mergeCell ref="J164:N164"/>
    <mergeCell ref="D165:E165"/>
    <mergeCell ref="F165:I165"/>
    <mergeCell ref="J165:N165"/>
    <mergeCell ref="B166:C166"/>
    <mergeCell ref="D166:E166"/>
    <mergeCell ref="F166:I166"/>
    <mergeCell ref="J166:N166"/>
    <mergeCell ref="A167:N167"/>
    <mergeCell ref="A169:N169"/>
    <mergeCell ref="A170:N170"/>
    <mergeCell ref="A171:N171"/>
    <mergeCell ref="A172:B172"/>
    <mergeCell ref="C172:N172"/>
    <mergeCell ref="A175:B175"/>
    <mergeCell ref="C175:G175"/>
    <mergeCell ref="H175:J175"/>
    <mergeCell ref="K175:N175"/>
    <mergeCell ref="A176:B176"/>
    <mergeCell ref="C176:N176"/>
    <mergeCell ref="G177:K177"/>
    <mergeCell ref="G178:K178"/>
    <mergeCell ref="C179:N179"/>
    <mergeCell ref="B180:D180"/>
    <mergeCell ref="E180:F180"/>
    <mergeCell ref="H180:J180"/>
    <mergeCell ref="K180:M180"/>
    <mergeCell ref="B181:D181"/>
    <mergeCell ref="E181:F181"/>
    <mergeCell ref="H181:J181"/>
    <mergeCell ref="K181:M181"/>
    <mergeCell ref="B182:N182"/>
    <mergeCell ref="B183:C183"/>
    <mergeCell ref="D183:E183"/>
    <mergeCell ref="F183:I183"/>
    <mergeCell ref="J183:N183"/>
    <mergeCell ref="F184:I184"/>
    <mergeCell ref="J184:N184"/>
    <mergeCell ref="F185:I185"/>
    <mergeCell ref="J185:N185"/>
    <mergeCell ref="F186:I186"/>
    <mergeCell ref="J186:N186"/>
    <mergeCell ref="F187:I187"/>
    <mergeCell ref="J187:N187"/>
    <mergeCell ref="F188:I188"/>
    <mergeCell ref="J188:N188"/>
    <mergeCell ref="F189:I189"/>
    <mergeCell ref="J189:N189"/>
    <mergeCell ref="F192:I192"/>
    <mergeCell ref="J192:N192"/>
    <mergeCell ref="F193:I193"/>
    <mergeCell ref="J193:N193"/>
    <mergeCell ref="F194:I194"/>
    <mergeCell ref="J194:N194"/>
    <mergeCell ref="D195:E195"/>
    <mergeCell ref="F195:I195"/>
    <mergeCell ref="J195:N195"/>
    <mergeCell ref="F196:I196"/>
    <mergeCell ref="J196:N196"/>
    <mergeCell ref="F197:I197"/>
    <mergeCell ref="J197:N197"/>
    <mergeCell ref="D198:E198"/>
    <mergeCell ref="F198:I198"/>
    <mergeCell ref="J198:N198"/>
    <mergeCell ref="D199:E199"/>
    <mergeCell ref="F199:I199"/>
    <mergeCell ref="J199:N199"/>
    <mergeCell ref="F200:I200"/>
    <mergeCell ref="J200:N200"/>
    <mergeCell ref="F201:I201"/>
    <mergeCell ref="J201:N201"/>
    <mergeCell ref="A202:N202"/>
    <mergeCell ref="A203:N203"/>
    <mergeCell ref="A204:N204"/>
    <mergeCell ref="A205:N205"/>
    <mergeCell ref="A206:B206"/>
    <mergeCell ref="C206:N206"/>
    <mergeCell ref="A209:B209"/>
    <mergeCell ref="C209:G209"/>
    <mergeCell ref="H209:J209"/>
    <mergeCell ref="K209:N209"/>
    <mergeCell ref="A210:B210"/>
    <mergeCell ref="C210:N210"/>
    <mergeCell ref="G211:K211"/>
    <mergeCell ref="G212:K212"/>
    <mergeCell ref="C213:N213"/>
    <mergeCell ref="B214:D214"/>
    <mergeCell ref="E214:F214"/>
    <mergeCell ref="H214:J214"/>
    <mergeCell ref="K214:M214"/>
    <mergeCell ref="B215:D215"/>
    <mergeCell ref="E215:F215"/>
    <mergeCell ref="H215:J215"/>
    <mergeCell ref="K215:M215"/>
    <mergeCell ref="B216:N216"/>
    <mergeCell ref="B217:C217"/>
    <mergeCell ref="D217:E217"/>
    <mergeCell ref="F217:I217"/>
    <mergeCell ref="J217:N217"/>
    <mergeCell ref="F218:I218"/>
    <mergeCell ref="J218:N218"/>
    <mergeCell ref="F219:I219"/>
    <mergeCell ref="J219:N219"/>
    <mergeCell ref="F220:I220"/>
    <mergeCell ref="J220:N220"/>
    <mergeCell ref="F221:I221"/>
    <mergeCell ref="J221:N221"/>
    <mergeCell ref="F222:I222"/>
    <mergeCell ref="J222:N222"/>
    <mergeCell ref="F223:I223"/>
    <mergeCell ref="J223:N223"/>
    <mergeCell ref="F224:I224"/>
    <mergeCell ref="J224:N224"/>
    <mergeCell ref="F225:I225"/>
    <mergeCell ref="J225:N225"/>
    <mergeCell ref="F226:I226"/>
    <mergeCell ref="J226:N226"/>
    <mergeCell ref="D227:E227"/>
    <mergeCell ref="F227:I227"/>
    <mergeCell ref="J227:N227"/>
    <mergeCell ref="D228:E228"/>
    <mergeCell ref="F228:I228"/>
    <mergeCell ref="J228:N228"/>
    <mergeCell ref="D229:E229"/>
    <mergeCell ref="F229:I229"/>
    <mergeCell ref="J229:N229"/>
    <mergeCell ref="D230:E230"/>
    <mergeCell ref="F230:I230"/>
    <mergeCell ref="J230:N230"/>
    <mergeCell ref="B231:C231"/>
    <mergeCell ref="D231:E231"/>
    <mergeCell ref="F231:I231"/>
    <mergeCell ref="J231:N231"/>
    <mergeCell ref="A232:N232"/>
    <mergeCell ref="A233:N233"/>
    <mergeCell ref="A234:N234"/>
    <mergeCell ref="A235:N235"/>
    <mergeCell ref="A236:B236"/>
    <mergeCell ref="C236:N236"/>
    <mergeCell ref="A239:B239"/>
    <mergeCell ref="C239:G239"/>
    <mergeCell ref="H239:J239"/>
    <mergeCell ref="K239:N239"/>
    <mergeCell ref="A240:B240"/>
    <mergeCell ref="C240:N240"/>
    <mergeCell ref="G241:K241"/>
    <mergeCell ref="G242:K242"/>
    <mergeCell ref="C243:N243"/>
    <mergeCell ref="B244:D244"/>
    <mergeCell ref="E244:F244"/>
    <mergeCell ref="H244:J244"/>
    <mergeCell ref="K244:M244"/>
    <mergeCell ref="B245:D245"/>
    <mergeCell ref="E245:F245"/>
    <mergeCell ref="H245:J245"/>
    <mergeCell ref="K245:M245"/>
    <mergeCell ref="B246:N246"/>
    <mergeCell ref="B247:C247"/>
    <mergeCell ref="D247:E247"/>
    <mergeCell ref="F247:I247"/>
    <mergeCell ref="J247:N247"/>
    <mergeCell ref="F248:I248"/>
    <mergeCell ref="J248:N248"/>
    <mergeCell ref="F249:I249"/>
    <mergeCell ref="J249:N249"/>
    <mergeCell ref="F250:I250"/>
    <mergeCell ref="J250:N250"/>
    <mergeCell ref="F251:I251"/>
    <mergeCell ref="J251:N251"/>
    <mergeCell ref="F252:I252"/>
    <mergeCell ref="J252:N252"/>
    <mergeCell ref="F253:I253"/>
    <mergeCell ref="J253:N253"/>
    <mergeCell ref="F254:I254"/>
    <mergeCell ref="J254:N254"/>
    <mergeCell ref="F255:I255"/>
    <mergeCell ref="J255:N255"/>
    <mergeCell ref="F256:I256"/>
    <mergeCell ref="J256:N256"/>
    <mergeCell ref="F257:I257"/>
    <mergeCell ref="J257:N257"/>
    <mergeCell ref="F258:I258"/>
    <mergeCell ref="J258:N258"/>
    <mergeCell ref="D259:E259"/>
    <mergeCell ref="F259:I259"/>
    <mergeCell ref="J259:N259"/>
    <mergeCell ref="F260:I260"/>
    <mergeCell ref="J260:N260"/>
    <mergeCell ref="F261:I261"/>
    <mergeCell ref="J261:N261"/>
    <mergeCell ref="D262:E262"/>
    <mergeCell ref="F262:I262"/>
    <mergeCell ref="J262:N262"/>
    <mergeCell ref="F263:I263"/>
    <mergeCell ref="J263:N263"/>
    <mergeCell ref="F264:I264"/>
    <mergeCell ref="J264:N264"/>
    <mergeCell ref="B265:C265"/>
    <mergeCell ref="D265:E265"/>
    <mergeCell ref="F265:I265"/>
    <mergeCell ref="J265:N265"/>
    <mergeCell ref="A266:N266"/>
    <mergeCell ref="A267:N267"/>
    <mergeCell ref="A268:N268"/>
    <mergeCell ref="A269:N269"/>
    <mergeCell ref="A270:B270"/>
    <mergeCell ref="C270:N270"/>
    <mergeCell ref="A273:B273"/>
    <mergeCell ref="C273:G273"/>
    <mergeCell ref="H273:J273"/>
    <mergeCell ref="K273:N273"/>
    <mergeCell ref="A274:B274"/>
    <mergeCell ref="C274:N274"/>
    <mergeCell ref="G275:K275"/>
    <mergeCell ref="G276:K276"/>
    <mergeCell ref="C277:N277"/>
    <mergeCell ref="B278:D278"/>
    <mergeCell ref="E278:F278"/>
    <mergeCell ref="H278:J278"/>
    <mergeCell ref="K278:M278"/>
    <mergeCell ref="B279:D279"/>
    <mergeCell ref="E279:F279"/>
    <mergeCell ref="H279:J279"/>
    <mergeCell ref="K279:M279"/>
    <mergeCell ref="B280:N280"/>
    <mergeCell ref="B281:C281"/>
    <mergeCell ref="D281:E281"/>
    <mergeCell ref="F281:I281"/>
    <mergeCell ref="J281:N281"/>
    <mergeCell ref="F282:I282"/>
    <mergeCell ref="J282:N282"/>
    <mergeCell ref="F283:I283"/>
    <mergeCell ref="J283:N283"/>
    <mergeCell ref="F284:I284"/>
    <mergeCell ref="J284:N284"/>
    <mergeCell ref="F285:I285"/>
    <mergeCell ref="J285:N285"/>
    <mergeCell ref="F286:I286"/>
    <mergeCell ref="J286:N286"/>
    <mergeCell ref="F287:I287"/>
    <mergeCell ref="J287:N287"/>
    <mergeCell ref="F288:I288"/>
    <mergeCell ref="J288:N288"/>
    <mergeCell ref="F289:I289"/>
    <mergeCell ref="J289:N289"/>
    <mergeCell ref="F290:I290"/>
    <mergeCell ref="J290:N290"/>
    <mergeCell ref="F291:I291"/>
    <mergeCell ref="J291:N291"/>
    <mergeCell ref="D292:E292"/>
    <mergeCell ref="F292:I292"/>
    <mergeCell ref="J292:N292"/>
    <mergeCell ref="F293:I293"/>
    <mergeCell ref="J293:N293"/>
    <mergeCell ref="F294:I294"/>
    <mergeCell ref="J294:N294"/>
    <mergeCell ref="D295:E295"/>
    <mergeCell ref="F295:I295"/>
    <mergeCell ref="J295:N295"/>
    <mergeCell ref="D296:E296"/>
    <mergeCell ref="F296:I296"/>
    <mergeCell ref="J296:N296"/>
    <mergeCell ref="B297:C297"/>
    <mergeCell ref="D297:E297"/>
    <mergeCell ref="F297:I297"/>
    <mergeCell ref="J297:N297"/>
    <mergeCell ref="A298:N298"/>
    <mergeCell ref="A300:O300"/>
    <mergeCell ref="A301:O301"/>
    <mergeCell ref="A302:O302"/>
    <mergeCell ref="A303:B303"/>
    <mergeCell ref="C303:O303"/>
    <mergeCell ref="A306:B306"/>
    <mergeCell ref="C306:H306"/>
    <mergeCell ref="I306:K306"/>
    <mergeCell ref="L306:O306"/>
    <mergeCell ref="A307:B307"/>
    <mergeCell ref="C307:O307"/>
    <mergeCell ref="C308:F308"/>
    <mergeCell ref="G308:L308"/>
    <mergeCell ref="C309:F309"/>
    <mergeCell ref="G309:L309"/>
    <mergeCell ref="C310:F310"/>
    <mergeCell ref="G310:L310"/>
    <mergeCell ref="C311:L311"/>
    <mergeCell ref="B314:C314"/>
    <mergeCell ref="D314:E314"/>
    <mergeCell ref="F314:G314"/>
    <mergeCell ref="H314:J314"/>
    <mergeCell ref="K314:N314"/>
    <mergeCell ref="B315:I315"/>
    <mergeCell ref="J315:O315"/>
    <mergeCell ref="B316:I316"/>
    <mergeCell ref="J316:O316"/>
    <mergeCell ref="C317:D317"/>
    <mergeCell ref="E317:F317"/>
    <mergeCell ref="G317:I317"/>
    <mergeCell ref="J317:L317"/>
    <mergeCell ref="N317:O317"/>
    <mergeCell ref="E318:F318"/>
    <mergeCell ref="G318:I318"/>
    <mergeCell ref="N318:O318"/>
    <mergeCell ref="N319:O319"/>
    <mergeCell ref="E320:F320"/>
    <mergeCell ref="G320:I320"/>
    <mergeCell ref="N320:O320"/>
    <mergeCell ref="E321:F321"/>
    <mergeCell ref="G321:I321"/>
    <mergeCell ref="N321:O321"/>
    <mergeCell ref="E322:F322"/>
    <mergeCell ref="G322:I322"/>
    <mergeCell ref="N322:O322"/>
    <mergeCell ref="E323:F323"/>
    <mergeCell ref="G323:I323"/>
    <mergeCell ref="N323:O323"/>
    <mergeCell ref="E324:F324"/>
    <mergeCell ref="G324:I324"/>
    <mergeCell ref="N324:O324"/>
    <mergeCell ref="E325:F325"/>
    <mergeCell ref="G325:I325"/>
    <mergeCell ref="N325:O325"/>
    <mergeCell ref="E326:F326"/>
    <mergeCell ref="G326:I326"/>
    <mergeCell ref="N326:O326"/>
    <mergeCell ref="E327:F327"/>
    <mergeCell ref="G327:I327"/>
    <mergeCell ref="N327:O327"/>
    <mergeCell ref="E328:F328"/>
    <mergeCell ref="G328:I328"/>
    <mergeCell ref="N328:O328"/>
    <mergeCell ref="E329:F329"/>
    <mergeCell ref="G329:I329"/>
    <mergeCell ref="N329:O329"/>
    <mergeCell ref="E330:F330"/>
    <mergeCell ref="G330:I330"/>
    <mergeCell ref="N330:O330"/>
    <mergeCell ref="E331:F331"/>
    <mergeCell ref="G331:I331"/>
    <mergeCell ref="N331:O331"/>
    <mergeCell ref="E332:F332"/>
    <mergeCell ref="G332:I332"/>
    <mergeCell ref="N332:O332"/>
    <mergeCell ref="E333:F333"/>
    <mergeCell ref="G333:I333"/>
    <mergeCell ref="N333:O333"/>
    <mergeCell ref="E334:F334"/>
    <mergeCell ref="G334:I334"/>
    <mergeCell ref="N334:O334"/>
    <mergeCell ref="E335:F335"/>
    <mergeCell ref="G335:I335"/>
    <mergeCell ref="N335:O335"/>
    <mergeCell ref="E336:F336"/>
    <mergeCell ref="G336:I336"/>
    <mergeCell ref="N336:O336"/>
    <mergeCell ref="E337:F337"/>
    <mergeCell ref="G337:I337"/>
    <mergeCell ref="N337:O337"/>
    <mergeCell ref="E338:F338"/>
    <mergeCell ref="G338:I338"/>
    <mergeCell ref="N338:O338"/>
    <mergeCell ref="E339:F339"/>
    <mergeCell ref="G339:I339"/>
    <mergeCell ref="N339:O339"/>
    <mergeCell ref="E340:F340"/>
    <mergeCell ref="G340:I340"/>
    <mergeCell ref="N340:O340"/>
    <mergeCell ref="E341:F341"/>
    <mergeCell ref="G341:I341"/>
    <mergeCell ref="N341:O341"/>
    <mergeCell ref="E342:F342"/>
    <mergeCell ref="G342:I342"/>
    <mergeCell ref="N342:O342"/>
    <mergeCell ref="E343:F343"/>
    <mergeCell ref="G343:I343"/>
    <mergeCell ref="N343:O343"/>
    <mergeCell ref="E344:F344"/>
    <mergeCell ref="G344:I344"/>
    <mergeCell ref="N344:O344"/>
    <mergeCell ref="E345:F345"/>
    <mergeCell ref="G345:I345"/>
    <mergeCell ref="N345:O345"/>
    <mergeCell ref="E346:F346"/>
    <mergeCell ref="G346:I346"/>
    <mergeCell ref="N346:O346"/>
    <mergeCell ref="E347:F347"/>
    <mergeCell ref="G347:I347"/>
    <mergeCell ref="N347:O347"/>
    <mergeCell ref="E348:F348"/>
    <mergeCell ref="G348:I348"/>
    <mergeCell ref="N348:O348"/>
    <mergeCell ref="E349:F349"/>
    <mergeCell ref="G349:I349"/>
    <mergeCell ref="N349:O349"/>
    <mergeCell ref="C350:D350"/>
    <mergeCell ref="E350:F350"/>
    <mergeCell ref="G350:I350"/>
    <mergeCell ref="J350:L350"/>
    <mergeCell ref="N350:O350"/>
    <mergeCell ref="E351:F351"/>
    <mergeCell ref="G351:I351"/>
    <mergeCell ref="N351:O351"/>
    <mergeCell ref="E352:F352"/>
    <mergeCell ref="G352:I352"/>
    <mergeCell ref="N352:O352"/>
    <mergeCell ref="C353:D353"/>
    <mergeCell ref="E353:F353"/>
    <mergeCell ref="G353:I353"/>
    <mergeCell ref="J353:L353"/>
    <mergeCell ref="N353:O353"/>
    <mergeCell ref="A354:O354"/>
    <mergeCell ref="A355:O355"/>
    <mergeCell ref="A356:O356"/>
    <mergeCell ref="A357:O357"/>
    <mergeCell ref="A358:B358"/>
    <mergeCell ref="C358:O358"/>
    <mergeCell ref="A361:B361"/>
    <mergeCell ref="C361:H361"/>
    <mergeCell ref="I361:K361"/>
    <mergeCell ref="L361:O361"/>
    <mergeCell ref="A362:B362"/>
    <mergeCell ref="C362:O362"/>
    <mergeCell ref="C363:F363"/>
    <mergeCell ref="G363:L363"/>
    <mergeCell ref="C364:F364"/>
    <mergeCell ref="G364:L364"/>
    <mergeCell ref="C365:F365"/>
    <mergeCell ref="G365:L365"/>
    <mergeCell ref="C366:L366"/>
    <mergeCell ref="B369:C369"/>
    <mergeCell ref="D369:E369"/>
    <mergeCell ref="F369:G369"/>
    <mergeCell ref="H369:J369"/>
    <mergeCell ref="K369:N369"/>
    <mergeCell ref="B370:I370"/>
    <mergeCell ref="J370:O370"/>
    <mergeCell ref="B371:I371"/>
    <mergeCell ref="J371:O371"/>
    <mergeCell ref="C372:D372"/>
    <mergeCell ref="E372:F372"/>
    <mergeCell ref="G372:I372"/>
    <mergeCell ref="J372:L372"/>
    <mergeCell ref="N372:O372"/>
    <mergeCell ref="E373:F373"/>
    <mergeCell ref="G373:I373"/>
    <mergeCell ref="N373:O373"/>
    <mergeCell ref="E374:F374"/>
    <mergeCell ref="G374:I374"/>
    <mergeCell ref="N374:O374"/>
    <mergeCell ref="E375:F375"/>
    <mergeCell ref="G375:I375"/>
    <mergeCell ref="N375:O375"/>
    <mergeCell ref="E376:F376"/>
    <mergeCell ref="G376:I376"/>
    <mergeCell ref="N376:O376"/>
    <mergeCell ref="E377:F377"/>
    <mergeCell ref="G377:I377"/>
    <mergeCell ref="N377:O377"/>
    <mergeCell ref="E378:F378"/>
    <mergeCell ref="G378:I378"/>
    <mergeCell ref="N378:O378"/>
    <mergeCell ref="E379:F379"/>
    <mergeCell ref="G379:I379"/>
    <mergeCell ref="N379:O379"/>
    <mergeCell ref="E380:F380"/>
    <mergeCell ref="G380:I380"/>
    <mergeCell ref="N380:O380"/>
    <mergeCell ref="E381:F381"/>
    <mergeCell ref="G381:I381"/>
    <mergeCell ref="N381:O381"/>
    <mergeCell ref="E382:F382"/>
    <mergeCell ref="G382:I382"/>
    <mergeCell ref="N382:O382"/>
    <mergeCell ref="E383:F383"/>
    <mergeCell ref="G383:I383"/>
    <mergeCell ref="N383:O383"/>
    <mergeCell ref="E384:F384"/>
    <mergeCell ref="G384:I384"/>
    <mergeCell ref="N384:O384"/>
    <mergeCell ref="E385:F385"/>
    <mergeCell ref="G385:I385"/>
    <mergeCell ref="N385:O385"/>
    <mergeCell ref="C386:D386"/>
    <mergeCell ref="E386:F386"/>
    <mergeCell ref="G386:I386"/>
    <mergeCell ref="J386:L386"/>
    <mergeCell ref="N386:O386"/>
    <mergeCell ref="E387:F387"/>
    <mergeCell ref="G387:I387"/>
    <mergeCell ref="N387:O387"/>
    <mergeCell ref="E388:F388"/>
    <mergeCell ref="G388:I388"/>
    <mergeCell ref="N388:O388"/>
    <mergeCell ref="E389:F389"/>
    <mergeCell ref="G389:I389"/>
    <mergeCell ref="N389:O389"/>
    <mergeCell ref="E390:F390"/>
    <mergeCell ref="G390:I390"/>
    <mergeCell ref="N390:O390"/>
    <mergeCell ref="C391:D391"/>
    <mergeCell ref="E391:F391"/>
    <mergeCell ref="G391:I391"/>
    <mergeCell ref="J391:L391"/>
    <mergeCell ref="N391:O391"/>
    <mergeCell ref="E392:F392"/>
    <mergeCell ref="G392:I392"/>
    <mergeCell ref="N392:O392"/>
    <mergeCell ref="E393:F393"/>
    <mergeCell ref="G393:I393"/>
    <mergeCell ref="N393:O393"/>
    <mergeCell ref="C394:D394"/>
    <mergeCell ref="E394:F394"/>
    <mergeCell ref="G394:I394"/>
    <mergeCell ref="J394:L394"/>
    <mergeCell ref="N394:O394"/>
    <mergeCell ref="A395:O395"/>
    <mergeCell ref="A396:O396"/>
    <mergeCell ref="A397:O397"/>
    <mergeCell ref="A398:O398"/>
    <mergeCell ref="A399:B399"/>
    <mergeCell ref="C399:O399"/>
    <mergeCell ref="A402:B402"/>
    <mergeCell ref="C402:H402"/>
    <mergeCell ref="I402:K402"/>
    <mergeCell ref="L402:O402"/>
    <mergeCell ref="A403:B403"/>
    <mergeCell ref="C403:O403"/>
    <mergeCell ref="C404:F404"/>
    <mergeCell ref="G404:L404"/>
    <mergeCell ref="C405:F405"/>
    <mergeCell ref="G405:L405"/>
    <mergeCell ref="C406:F406"/>
    <mergeCell ref="G406:L406"/>
    <mergeCell ref="C407:L407"/>
    <mergeCell ref="B410:C410"/>
    <mergeCell ref="D410:E410"/>
    <mergeCell ref="F410:G410"/>
    <mergeCell ref="H410:J410"/>
    <mergeCell ref="K410:N410"/>
    <mergeCell ref="B411:I411"/>
    <mergeCell ref="J411:O411"/>
    <mergeCell ref="B412:I412"/>
    <mergeCell ref="J412:O412"/>
    <mergeCell ref="C413:D413"/>
    <mergeCell ref="E413:F413"/>
    <mergeCell ref="G413:I413"/>
    <mergeCell ref="J413:L413"/>
    <mergeCell ref="N413:O413"/>
    <mergeCell ref="E414:F414"/>
    <mergeCell ref="G414:I414"/>
    <mergeCell ref="N414:O414"/>
    <mergeCell ref="E415:F415"/>
    <mergeCell ref="G415:I415"/>
    <mergeCell ref="N415:O415"/>
    <mergeCell ref="E416:F416"/>
    <mergeCell ref="G416:I416"/>
    <mergeCell ref="N416:O416"/>
    <mergeCell ref="E417:F417"/>
    <mergeCell ref="G417:I417"/>
    <mergeCell ref="N417:O417"/>
    <mergeCell ref="E418:F418"/>
    <mergeCell ref="G418:I418"/>
    <mergeCell ref="N418:O418"/>
    <mergeCell ref="E419:F419"/>
    <mergeCell ref="G419:I419"/>
    <mergeCell ref="N419:O419"/>
    <mergeCell ref="E420:F420"/>
    <mergeCell ref="G420:I420"/>
    <mergeCell ref="N420:O420"/>
    <mergeCell ref="E421:F421"/>
    <mergeCell ref="G421:I421"/>
    <mergeCell ref="N421:O421"/>
    <mergeCell ref="E422:F422"/>
    <mergeCell ref="G422:I422"/>
    <mergeCell ref="N422:O422"/>
    <mergeCell ref="E423:F423"/>
    <mergeCell ref="G423:I423"/>
    <mergeCell ref="N423:O423"/>
    <mergeCell ref="E424:F424"/>
    <mergeCell ref="G424:I424"/>
    <mergeCell ref="N424:O424"/>
    <mergeCell ref="E425:F425"/>
    <mergeCell ref="G425:I425"/>
    <mergeCell ref="N425:O425"/>
    <mergeCell ref="E426:F426"/>
    <mergeCell ref="G426:I426"/>
    <mergeCell ref="N426:O426"/>
    <mergeCell ref="E427:F427"/>
    <mergeCell ref="G427:I427"/>
    <mergeCell ref="N427:O427"/>
    <mergeCell ref="C428:D428"/>
    <mergeCell ref="E428:F428"/>
    <mergeCell ref="G428:I428"/>
    <mergeCell ref="J428:L428"/>
    <mergeCell ref="N428:O428"/>
    <mergeCell ref="E429:F429"/>
    <mergeCell ref="G429:I429"/>
    <mergeCell ref="N429:O429"/>
    <mergeCell ref="E430:F430"/>
    <mergeCell ref="G430:I430"/>
    <mergeCell ref="N430:O430"/>
    <mergeCell ref="C431:D431"/>
    <mergeCell ref="E431:F431"/>
    <mergeCell ref="G431:I431"/>
    <mergeCell ref="J431:L431"/>
    <mergeCell ref="N431:O431"/>
    <mergeCell ref="C432:D432"/>
    <mergeCell ref="E432:F432"/>
    <mergeCell ref="G432:I432"/>
    <mergeCell ref="J432:L432"/>
    <mergeCell ref="N432:O432"/>
    <mergeCell ref="E433:F433"/>
    <mergeCell ref="G433:I433"/>
    <mergeCell ref="N433:O433"/>
    <mergeCell ref="E434:F434"/>
    <mergeCell ref="G434:I434"/>
    <mergeCell ref="N434:O434"/>
    <mergeCell ref="A435:O435"/>
    <mergeCell ref="A12:A13"/>
    <mergeCell ref="A15:A30"/>
    <mergeCell ref="A44:A45"/>
    <mergeCell ref="A47:A66"/>
    <mergeCell ref="A79:A80"/>
    <mergeCell ref="A82:A104"/>
    <mergeCell ref="A117:A118"/>
    <mergeCell ref="A120:A135"/>
    <mergeCell ref="A149:A150"/>
    <mergeCell ref="A152:A166"/>
    <mergeCell ref="A180:A181"/>
    <mergeCell ref="A183:A201"/>
    <mergeCell ref="A214:A215"/>
    <mergeCell ref="A217:A231"/>
    <mergeCell ref="A244:A245"/>
    <mergeCell ref="A247:A265"/>
    <mergeCell ref="A278:A279"/>
    <mergeCell ref="A281:A297"/>
    <mergeCell ref="A312:A313"/>
    <mergeCell ref="A315:A316"/>
    <mergeCell ref="A317:A353"/>
    <mergeCell ref="A367:A368"/>
    <mergeCell ref="A370:A371"/>
    <mergeCell ref="A372:A394"/>
    <mergeCell ref="A408:A409"/>
    <mergeCell ref="A411:A412"/>
    <mergeCell ref="A413:A434"/>
    <mergeCell ref="B318:B339"/>
    <mergeCell ref="B340:B352"/>
    <mergeCell ref="B373:B385"/>
    <mergeCell ref="B386:B393"/>
    <mergeCell ref="B414:B427"/>
    <mergeCell ref="B428:B432"/>
    <mergeCell ref="B433:B434"/>
    <mergeCell ref="O312:O313"/>
    <mergeCell ref="O367:O368"/>
    <mergeCell ref="O408:O409"/>
    <mergeCell ref="A5:B6"/>
    <mergeCell ref="M5:N6"/>
    <mergeCell ref="C5:G6"/>
    <mergeCell ref="H5:L6"/>
    <mergeCell ref="A9:B11"/>
    <mergeCell ref="C9:F10"/>
    <mergeCell ref="L9:N10"/>
    <mergeCell ref="B16:C23"/>
    <mergeCell ref="D16:E17"/>
    <mergeCell ref="D18:E19"/>
    <mergeCell ref="D20:E21"/>
    <mergeCell ref="D22:E23"/>
    <mergeCell ref="B24:C29"/>
    <mergeCell ref="D24:E25"/>
    <mergeCell ref="D26:E27"/>
    <mergeCell ref="A37:B38"/>
    <mergeCell ref="M37:N38"/>
    <mergeCell ref="C37:G38"/>
    <mergeCell ref="H37:L38"/>
    <mergeCell ref="A41:B43"/>
    <mergeCell ref="C41:F42"/>
    <mergeCell ref="L41:N42"/>
    <mergeCell ref="B48:C59"/>
    <mergeCell ref="D48:E50"/>
    <mergeCell ref="D51:E53"/>
    <mergeCell ref="D54:E56"/>
    <mergeCell ref="D57:E59"/>
    <mergeCell ref="B60:C65"/>
    <mergeCell ref="D61:E62"/>
    <mergeCell ref="D64:E65"/>
    <mergeCell ref="A72:B73"/>
    <mergeCell ref="M72:N73"/>
    <mergeCell ref="C72:G73"/>
    <mergeCell ref="H72:L73"/>
    <mergeCell ref="A76:B78"/>
    <mergeCell ref="C76:F77"/>
    <mergeCell ref="L76:N77"/>
    <mergeCell ref="B83:C94"/>
    <mergeCell ref="D83:E85"/>
    <mergeCell ref="D86:E88"/>
    <mergeCell ref="D89:E91"/>
    <mergeCell ref="D92:E94"/>
    <mergeCell ref="B95:C102"/>
    <mergeCell ref="D95:E96"/>
    <mergeCell ref="D97:E99"/>
    <mergeCell ref="D101:E102"/>
    <mergeCell ref="B103:C104"/>
    <mergeCell ref="D103:E104"/>
    <mergeCell ref="A110:B111"/>
    <mergeCell ref="M110:N111"/>
    <mergeCell ref="C110:G111"/>
    <mergeCell ref="H110:L111"/>
    <mergeCell ref="A114:B116"/>
    <mergeCell ref="C114:F115"/>
    <mergeCell ref="L114:N115"/>
    <mergeCell ref="B121:C128"/>
    <mergeCell ref="D121:E123"/>
    <mergeCell ref="D124:E125"/>
    <mergeCell ref="D126:E127"/>
    <mergeCell ref="B129:C134"/>
    <mergeCell ref="D129:E130"/>
    <mergeCell ref="D131:E132"/>
    <mergeCell ref="A142:B143"/>
    <mergeCell ref="M142:N143"/>
    <mergeCell ref="C142:G143"/>
    <mergeCell ref="H142:L143"/>
    <mergeCell ref="A146:B148"/>
    <mergeCell ref="C146:F147"/>
    <mergeCell ref="L146:N147"/>
    <mergeCell ref="B153:C161"/>
    <mergeCell ref="D153:E155"/>
    <mergeCell ref="D156:E158"/>
    <mergeCell ref="D160:E161"/>
    <mergeCell ref="B162:C165"/>
    <mergeCell ref="A173:B174"/>
    <mergeCell ref="M173:N174"/>
    <mergeCell ref="C173:G174"/>
    <mergeCell ref="H173:L174"/>
    <mergeCell ref="A177:B179"/>
    <mergeCell ref="C177:F178"/>
    <mergeCell ref="L177:N178"/>
    <mergeCell ref="B184:C194"/>
    <mergeCell ref="D184:E185"/>
    <mergeCell ref="D186:E188"/>
    <mergeCell ref="D189:E191"/>
    <mergeCell ref="F190:I191"/>
    <mergeCell ref="J190:N191"/>
    <mergeCell ref="D192:E194"/>
    <mergeCell ref="B195:C199"/>
    <mergeCell ref="D196:E197"/>
    <mergeCell ref="B200:C201"/>
    <mergeCell ref="D200:E201"/>
    <mergeCell ref="A207:B208"/>
    <mergeCell ref="M207:N208"/>
    <mergeCell ref="C207:G208"/>
    <mergeCell ref="H207:L208"/>
    <mergeCell ref="A211:B213"/>
    <mergeCell ref="C211:F212"/>
    <mergeCell ref="L211:N212"/>
    <mergeCell ref="B218:C226"/>
    <mergeCell ref="D218:E219"/>
    <mergeCell ref="D220:E222"/>
    <mergeCell ref="D223:E224"/>
    <mergeCell ref="D225:E226"/>
    <mergeCell ref="B227:C230"/>
    <mergeCell ref="A237:B238"/>
    <mergeCell ref="M237:N238"/>
    <mergeCell ref="C237:G238"/>
    <mergeCell ref="H237:L238"/>
    <mergeCell ref="A241:B243"/>
    <mergeCell ref="C241:F242"/>
    <mergeCell ref="L241:N242"/>
    <mergeCell ref="B248:C258"/>
    <mergeCell ref="D248:E250"/>
    <mergeCell ref="D251:E253"/>
    <mergeCell ref="D254:E255"/>
    <mergeCell ref="D256:E258"/>
    <mergeCell ref="B259:C264"/>
    <mergeCell ref="D260:E261"/>
    <mergeCell ref="D263:E264"/>
    <mergeCell ref="A271:B272"/>
    <mergeCell ref="M271:N272"/>
    <mergeCell ref="C271:G272"/>
    <mergeCell ref="H271:L272"/>
    <mergeCell ref="A275:B277"/>
    <mergeCell ref="C275:F276"/>
    <mergeCell ref="L275:N276"/>
    <mergeCell ref="B282:C291"/>
    <mergeCell ref="D282:E284"/>
    <mergeCell ref="D285:E286"/>
    <mergeCell ref="D287:E288"/>
    <mergeCell ref="D289:E291"/>
    <mergeCell ref="B292:C296"/>
    <mergeCell ref="D293:E294"/>
    <mergeCell ref="A304:B305"/>
    <mergeCell ref="C304:H305"/>
    <mergeCell ref="I304:K305"/>
    <mergeCell ref="L304:O305"/>
    <mergeCell ref="A308:B311"/>
    <mergeCell ref="M308:O311"/>
    <mergeCell ref="B312:C313"/>
    <mergeCell ref="D312:E313"/>
    <mergeCell ref="F312:G313"/>
    <mergeCell ref="H312:J313"/>
    <mergeCell ref="K312:N313"/>
    <mergeCell ref="C318:D325"/>
    <mergeCell ref="J318:L325"/>
    <mergeCell ref="C326:D330"/>
    <mergeCell ref="J326:L330"/>
    <mergeCell ref="C331:D337"/>
    <mergeCell ref="J331:L337"/>
    <mergeCell ref="C338:D339"/>
    <mergeCell ref="J338:L339"/>
    <mergeCell ref="C340:D345"/>
    <mergeCell ref="J340:L345"/>
    <mergeCell ref="C346:D349"/>
    <mergeCell ref="J346:L349"/>
    <mergeCell ref="C351:D352"/>
    <mergeCell ref="J351:L352"/>
    <mergeCell ref="A359:B360"/>
    <mergeCell ref="C359:H360"/>
    <mergeCell ref="I359:K360"/>
    <mergeCell ref="L359:O360"/>
    <mergeCell ref="A363:B366"/>
    <mergeCell ref="M363:O366"/>
    <mergeCell ref="B367:C368"/>
    <mergeCell ref="D367:E368"/>
    <mergeCell ref="F367:G368"/>
    <mergeCell ref="H367:J368"/>
    <mergeCell ref="K367:N368"/>
    <mergeCell ref="C373:D377"/>
    <mergeCell ref="J373:L377"/>
    <mergeCell ref="C378:D379"/>
    <mergeCell ref="J378:L379"/>
    <mergeCell ref="C380:D383"/>
    <mergeCell ref="J380:L383"/>
    <mergeCell ref="C384:D385"/>
    <mergeCell ref="J384:L385"/>
    <mergeCell ref="C387:D390"/>
    <mergeCell ref="J387:L390"/>
    <mergeCell ref="C392:D393"/>
    <mergeCell ref="J392:L393"/>
    <mergeCell ref="A400:B401"/>
    <mergeCell ref="C400:H401"/>
    <mergeCell ref="I400:K401"/>
    <mergeCell ref="L400:O401"/>
    <mergeCell ref="A404:B407"/>
    <mergeCell ref="M404:O407"/>
    <mergeCell ref="B408:C409"/>
    <mergeCell ref="D408:E409"/>
    <mergeCell ref="F408:G409"/>
    <mergeCell ref="H408:J409"/>
    <mergeCell ref="K408:N409"/>
    <mergeCell ref="C414:D416"/>
    <mergeCell ref="J414:L416"/>
    <mergeCell ref="C417:D419"/>
    <mergeCell ref="J417:L419"/>
    <mergeCell ref="C420:D422"/>
    <mergeCell ref="J420:L422"/>
    <mergeCell ref="C423:D427"/>
    <mergeCell ref="J423:L427"/>
    <mergeCell ref="C429:D430"/>
    <mergeCell ref="J429:L430"/>
    <mergeCell ref="C433:D434"/>
    <mergeCell ref="J433:L434"/>
  </mergeCells>
  <printOptions/>
  <pageMargins left="0.5902039723133478" right="0.27982611355819104" top="0.999874956025852" bottom="0.999874956025852" header="0.5096585262478807" footer="0.5096585262478807"/>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E23" sqref="E23"/>
    </sheetView>
  </sheetViews>
  <sheetFormatPr defaultColWidth="9.33203125" defaultRowHeight="12.75" customHeight="1"/>
  <cols>
    <col min="1" max="1" width="42" style="0" bestFit="1" customWidth="1"/>
    <col min="2" max="2" width="38" style="0" bestFit="1" customWidth="1"/>
    <col min="3" max="3" width="42.83203125" style="0" bestFit="1" customWidth="1"/>
    <col min="4" max="4" width="39.66015625" style="0" bestFit="1" customWidth="1"/>
    <col min="5" max="5" width="29.16015625" style="0" bestFit="1" customWidth="1"/>
    <col min="6" max="6" width="21.16015625" style="0" bestFit="1" customWidth="1"/>
    <col min="7" max="16384" width="10.66015625" style="0" bestFit="1" customWidth="1"/>
  </cols>
  <sheetData>
    <row r="1" ht="17.25" customHeight="1">
      <c r="D1" s="142" t="s">
        <v>3</v>
      </c>
    </row>
    <row r="2" spans="1:4" ht="25.5" customHeight="1">
      <c r="A2" s="174" t="s">
        <v>4</v>
      </c>
      <c r="B2" s="174"/>
      <c r="C2" s="174"/>
      <c r="D2" s="174"/>
    </row>
    <row r="3" spans="1:4" ht="12.75" customHeight="1">
      <c r="A3" s="185" t="s">
        <v>5</v>
      </c>
      <c r="D3" s="142" t="s">
        <v>6</v>
      </c>
    </row>
    <row r="4" spans="1:4" ht="17.25" customHeight="1">
      <c r="A4" s="180" t="s">
        <v>7</v>
      </c>
      <c r="B4" s="225"/>
      <c r="C4" s="195" t="s">
        <v>8</v>
      </c>
      <c r="D4" s="177"/>
    </row>
    <row r="5" spans="1:4" ht="17.25" customHeight="1">
      <c r="A5" s="132" t="s">
        <v>9</v>
      </c>
      <c r="B5" s="132" t="s">
        <v>10</v>
      </c>
      <c r="C5" s="132" t="s">
        <v>11</v>
      </c>
      <c r="D5" s="169" t="s">
        <v>10</v>
      </c>
    </row>
    <row r="6" spans="1:4" ht="17.25" customHeight="1">
      <c r="A6" s="188"/>
      <c r="B6" s="248"/>
      <c r="C6" s="172" t="s">
        <v>12</v>
      </c>
      <c r="D6" s="226">
        <v>362.9</v>
      </c>
    </row>
    <row r="7" spans="1:4" ht="17.25" customHeight="1">
      <c r="A7" s="172" t="s">
        <v>13</v>
      </c>
      <c r="B7" s="226">
        <v>449.2</v>
      </c>
      <c r="C7" s="228" t="s">
        <v>14</v>
      </c>
      <c r="D7" s="226">
        <v>0</v>
      </c>
    </row>
    <row r="8" spans="1:4" ht="17.25" customHeight="1">
      <c r="A8" s="172" t="s">
        <v>15</v>
      </c>
      <c r="B8" s="138">
        <v>0</v>
      </c>
      <c r="C8" s="228" t="s">
        <v>16</v>
      </c>
      <c r="D8" s="226">
        <v>0</v>
      </c>
    </row>
    <row r="9" spans="1:4" ht="17.25" customHeight="1">
      <c r="A9" s="172" t="s">
        <v>17</v>
      </c>
      <c r="B9" s="230">
        <v>0</v>
      </c>
      <c r="C9" s="228" t="s">
        <v>18</v>
      </c>
      <c r="D9" s="226">
        <v>0</v>
      </c>
    </row>
    <row r="10" spans="1:4" ht="17.25" customHeight="1">
      <c r="A10" s="172" t="s">
        <v>19</v>
      </c>
      <c r="B10" s="138">
        <v>0</v>
      </c>
      <c r="C10" s="228" t="s">
        <v>20</v>
      </c>
      <c r="D10" s="226">
        <v>4</v>
      </c>
    </row>
    <row r="11" spans="1:4" ht="17.25" customHeight="1">
      <c r="A11" s="172" t="s">
        <v>21</v>
      </c>
      <c r="B11" s="230">
        <v>0</v>
      </c>
      <c r="C11" s="228" t="s">
        <v>22</v>
      </c>
      <c r="D11" s="226">
        <v>0</v>
      </c>
    </row>
    <row r="12" spans="1:4" ht="17.25" customHeight="1">
      <c r="A12" s="172" t="s">
        <v>23</v>
      </c>
      <c r="B12" s="226">
        <v>0</v>
      </c>
      <c r="C12" s="228" t="s">
        <v>24</v>
      </c>
      <c r="D12" s="226">
        <v>0</v>
      </c>
    </row>
    <row r="13" spans="1:4" ht="17.25" customHeight="1">
      <c r="A13" s="172" t="s">
        <v>25</v>
      </c>
      <c r="B13" s="138">
        <v>0</v>
      </c>
      <c r="C13" s="228" t="s">
        <v>26</v>
      </c>
      <c r="D13" s="226">
        <v>35.1</v>
      </c>
    </row>
    <row r="14" spans="1:4" ht="17.25" customHeight="1">
      <c r="A14" s="172"/>
      <c r="B14" s="234"/>
      <c r="C14" s="228" t="s">
        <v>27</v>
      </c>
      <c r="D14" s="226">
        <v>0</v>
      </c>
    </row>
    <row r="15" spans="1:4" ht="17.25" customHeight="1">
      <c r="A15" s="172"/>
      <c r="B15" s="232"/>
      <c r="C15" s="172" t="s">
        <v>28</v>
      </c>
      <c r="D15" s="226">
        <v>22.2</v>
      </c>
    </row>
    <row r="16" spans="1:4" ht="17.25" customHeight="1">
      <c r="A16" s="172"/>
      <c r="B16" s="233"/>
      <c r="C16" s="228" t="s">
        <v>29</v>
      </c>
      <c r="D16" s="226">
        <v>0</v>
      </c>
    </row>
    <row r="17" spans="1:4" ht="17.25" customHeight="1">
      <c r="A17" s="172"/>
      <c r="B17" s="234"/>
      <c r="C17" s="172" t="s">
        <v>30</v>
      </c>
      <c r="D17" s="226">
        <v>0</v>
      </c>
    </row>
    <row r="18" spans="1:4" ht="17.25" customHeight="1">
      <c r="A18" s="172"/>
      <c r="B18" s="231"/>
      <c r="C18" s="172" t="s">
        <v>31</v>
      </c>
      <c r="D18" s="226">
        <v>0</v>
      </c>
    </row>
    <row r="19" spans="1:4" ht="17.25" customHeight="1">
      <c r="A19" s="172"/>
      <c r="B19" s="232"/>
      <c r="C19" s="172" t="s">
        <v>32</v>
      </c>
      <c r="D19" s="226">
        <v>0</v>
      </c>
    </row>
    <row r="20" spans="1:4" ht="17.25" customHeight="1">
      <c r="A20" s="172"/>
      <c r="B20" s="234"/>
      <c r="C20" s="172" t="s">
        <v>33</v>
      </c>
      <c r="D20" s="226">
        <v>0</v>
      </c>
    </row>
    <row r="21" spans="1:4" ht="17.25" customHeight="1">
      <c r="A21" s="172"/>
      <c r="B21" s="231"/>
      <c r="C21" s="172" t="s">
        <v>34</v>
      </c>
      <c r="D21" s="226">
        <v>0</v>
      </c>
    </row>
    <row r="22" spans="1:4" ht="17.25" customHeight="1">
      <c r="A22" s="172"/>
      <c r="B22" s="232"/>
      <c r="C22" s="172" t="s">
        <v>35</v>
      </c>
      <c r="D22" s="226">
        <v>0</v>
      </c>
    </row>
    <row r="23" spans="1:5" ht="17.25" customHeight="1">
      <c r="A23" s="188"/>
      <c r="B23" s="249"/>
      <c r="C23" s="172" t="s">
        <v>36</v>
      </c>
      <c r="D23" s="226">
        <v>0</v>
      </c>
      <c r="E23" s="2"/>
    </row>
    <row r="24" spans="1:4" ht="17.25" customHeight="1">
      <c r="A24" s="188"/>
      <c r="B24" s="250"/>
      <c r="C24" s="172" t="s">
        <v>37</v>
      </c>
      <c r="D24" s="226">
        <v>0</v>
      </c>
    </row>
    <row r="25" spans="1:4" ht="17.25" customHeight="1">
      <c r="A25" s="188"/>
      <c r="B25" s="250"/>
      <c r="C25" s="172" t="s">
        <v>38</v>
      </c>
      <c r="D25" s="226">
        <v>25</v>
      </c>
    </row>
    <row r="26" spans="1:4" ht="17.25" customHeight="1">
      <c r="A26" s="188"/>
      <c r="B26" s="250"/>
      <c r="C26" s="172" t="s">
        <v>39</v>
      </c>
      <c r="D26" s="226">
        <v>0</v>
      </c>
    </row>
    <row r="27" spans="1:4" ht="17.25" customHeight="1">
      <c r="A27" s="188"/>
      <c r="B27" s="251"/>
      <c r="C27" s="172" t="s">
        <v>40</v>
      </c>
      <c r="D27" s="252">
        <v>0</v>
      </c>
    </row>
    <row r="28" spans="1:4" ht="17.25" customHeight="1">
      <c r="A28" s="172"/>
      <c r="B28" s="253"/>
      <c r="C28" s="228" t="s">
        <v>41</v>
      </c>
      <c r="D28" s="254">
        <v>0</v>
      </c>
    </row>
    <row r="29" spans="1:4" ht="17.25" customHeight="1">
      <c r="A29" s="188"/>
      <c r="B29" s="249"/>
      <c r="C29" s="172" t="s">
        <v>42</v>
      </c>
      <c r="D29" s="255">
        <v>0</v>
      </c>
    </row>
    <row r="30" spans="1:4" ht="17.25" customHeight="1">
      <c r="A30" s="188"/>
      <c r="B30" s="250"/>
      <c r="C30" s="172" t="s">
        <v>43</v>
      </c>
      <c r="D30" s="252">
        <v>0</v>
      </c>
    </row>
    <row r="31" spans="1:4" ht="16.5" customHeight="1">
      <c r="A31" s="188"/>
      <c r="B31" s="250"/>
      <c r="C31" s="172" t="s">
        <v>44</v>
      </c>
      <c r="D31" s="226">
        <v>0</v>
      </c>
    </row>
    <row r="32" spans="1:4" ht="18.75" customHeight="1">
      <c r="A32" s="188"/>
      <c r="B32" s="188"/>
      <c r="C32" s="172" t="s">
        <v>45</v>
      </c>
      <c r="D32" s="138">
        <v>0</v>
      </c>
    </row>
    <row r="33" spans="1:4" ht="16.5" customHeight="1">
      <c r="A33" s="188"/>
      <c r="B33" s="188"/>
      <c r="C33" s="172" t="s">
        <v>46</v>
      </c>
      <c r="D33" s="230">
        <v>0</v>
      </c>
    </row>
    <row r="34" spans="1:4" ht="17.25" customHeight="1">
      <c r="A34" s="188"/>
      <c r="B34" s="188"/>
      <c r="C34" s="172" t="s">
        <v>47</v>
      </c>
      <c r="D34" s="226">
        <v>0</v>
      </c>
    </row>
    <row r="35" spans="1:4" ht="16.5" customHeight="1">
      <c r="A35" s="188"/>
      <c r="B35" s="188"/>
      <c r="C35" s="172" t="s">
        <v>48</v>
      </c>
      <c r="D35" s="138">
        <v>0</v>
      </c>
    </row>
    <row r="36" spans="1:4" ht="16.5" customHeight="1">
      <c r="A36" s="133" t="s">
        <v>49</v>
      </c>
      <c r="B36" s="138">
        <f>SUM(B7:B13)</f>
        <v>449.2</v>
      </c>
      <c r="C36" s="133" t="s">
        <v>50</v>
      </c>
      <c r="D36" s="230">
        <f>SUM(D6:D35)</f>
        <v>449.2</v>
      </c>
    </row>
    <row r="37" spans="1:4" ht="16.5" customHeight="1">
      <c r="A37" s="256" t="s">
        <v>51</v>
      </c>
      <c r="B37" s="257"/>
      <c r="C37" s="172"/>
      <c r="D37" s="138"/>
    </row>
    <row r="38" spans="1:4" ht="16.5" customHeight="1">
      <c r="A38" s="258" t="s">
        <v>52</v>
      </c>
      <c r="B38" s="259">
        <v>0</v>
      </c>
      <c r="C38" s="260" t="s">
        <v>53</v>
      </c>
      <c r="D38" s="240"/>
    </row>
    <row r="39" spans="1:4" ht="16.5" customHeight="1">
      <c r="A39" s="256"/>
      <c r="B39" s="261"/>
      <c r="C39" s="256"/>
      <c r="D39" s="138"/>
    </row>
    <row r="40" spans="1:4" ht="16.5" customHeight="1">
      <c r="A40" s="180" t="s">
        <v>54</v>
      </c>
      <c r="B40" s="259">
        <f>SUM(B36:B38)</f>
        <v>449.2</v>
      </c>
      <c r="C40" s="180" t="s">
        <v>55</v>
      </c>
      <c r="D40" s="259">
        <f>SUM(D36:D39)</f>
        <v>449.2</v>
      </c>
    </row>
  </sheetData>
  <sheetProtection/>
  <mergeCells count="1">
    <mergeCell ref="A4:B4"/>
  </mergeCells>
  <printOptions horizontalCentered="1"/>
  <pageMargins left="0.7499062639521802" right="0.7499062639521802" top="0.999874956025852" bottom="0.999874956025852" header="0.499937478012926" footer="0.499937478012926"/>
  <pageSetup fitToHeight="1" fitToWidth="1"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F10" sqref="F10"/>
    </sheetView>
  </sheetViews>
  <sheetFormatPr defaultColWidth="9.33203125" defaultRowHeight="12.75" customHeight="1"/>
  <cols>
    <col min="1" max="1" width="16.16015625" style="0" bestFit="1" customWidth="1"/>
    <col min="2" max="2" width="11.83203125" style="0" bestFit="1" customWidth="1"/>
    <col min="3" max="3" width="62" style="0" bestFit="1" customWidth="1"/>
    <col min="4" max="9" width="18.83203125" style="0" bestFit="1" customWidth="1"/>
    <col min="10" max="10" width="17" style="0" bestFit="1" customWidth="1"/>
    <col min="11" max="11" width="10.66015625" style="0" bestFit="1" customWidth="1"/>
    <col min="12" max="12" width="18.83203125" style="0" bestFit="1" customWidth="1"/>
    <col min="13" max="17" width="10.66015625" style="0" bestFit="1" customWidth="1"/>
    <col min="18" max="18" width="18.83203125" style="0" bestFit="1" customWidth="1"/>
    <col min="19" max="19" width="14" style="0" bestFit="1" customWidth="1"/>
    <col min="20" max="16384" width="10.66015625" style="0" bestFit="1" customWidth="1"/>
  </cols>
  <sheetData>
    <row r="1" ht="12.75" customHeight="1">
      <c r="S1" s="246" t="s">
        <v>56</v>
      </c>
    </row>
    <row r="2" spans="1:19" ht="24" customHeight="1">
      <c r="A2" s="174" t="s">
        <v>57</v>
      </c>
      <c r="B2" s="174"/>
      <c r="C2" s="175"/>
      <c r="D2" s="175"/>
      <c r="E2" s="175"/>
      <c r="F2" s="175"/>
      <c r="G2" s="175"/>
      <c r="H2" s="175"/>
      <c r="I2" s="175"/>
      <c r="J2" s="175"/>
      <c r="K2" s="175"/>
      <c r="L2" s="175"/>
      <c r="M2" s="175"/>
      <c r="N2" s="175"/>
      <c r="O2" s="175"/>
      <c r="P2" s="175"/>
      <c r="Q2" s="175"/>
      <c r="R2" s="175"/>
      <c r="S2" s="175"/>
    </row>
    <row r="3" spans="1:19" ht="12.75" customHeight="1">
      <c r="A3" s="176" t="s">
        <v>5</v>
      </c>
      <c r="B3" s="2"/>
      <c r="D3" s="2"/>
      <c r="E3" s="2"/>
      <c r="F3" s="2"/>
      <c r="G3" s="2"/>
      <c r="H3" s="2"/>
      <c r="I3" s="2"/>
      <c r="J3" s="2"/>
      <c r="K3" s="2"/>
      <c r="L3" s="2"/>
      <c r="M3" s="2"/>
      <c r="N3" s="2"/>
      <c r="O3" s="2"/>
      <c r="P3" s="2"/>
      <c r="Q3" s="2"/>
      <c r="R3" s="2"/>
      <c r="S3" s="142" t="s">
        <v>6</v>
      </c>
    </row>
    <row r="4" spans="1:19" ht="20.25" customHeight="1">
      <c r="A4" s="177" t="s">
        <v>58</v>
      </c>
      <c r="B4" s="177"/>
      <c r="C4" s="177"/>
      <c r="D4" s="133" t="s">
        <v>59</v>
      </c>
      <c r="E4" s="133" t="s">
        <v>60</v>
      </c>
      <c r="F4" s="133" t="s">
        <v>61</v>
      </c>
      <c r="G4" s="133" t="s">
        <v>62</v>
      </c>
      <c r="H4" s="133" t="s">
        <v>63</v>
      </c>
      <c r="I4" s="245" t="s">
        <v>64</v>
      </c>
      <c r="J4" s="133" t="s">
        <v>65</v>
      </c>
      <c r="K4" s="133"/>
      <c r="L4" s="179" t="s">
        <v>66</v>
      </c>
      <c r="M4" s="177" t="s">
        <v>67</v>
      </c>
      <c r="N4" s="177"/>
      <c r="O4" s="177"/>
      <c r="P4" s="177"/>
      <c r="Q4" s="177"/>
      <c r="R4" s="191" t="s">
        <v>68</v>
      </c>
      <c r="S4" s="133" t="s">
        <v>69</v>
      </c>
    </row>
    <row r="5" spans="1:19" ht="32.25" customHeight="1">
      <c r="A5" s="134" t="s">
        <v>70</v>
      </c>
      <c r="B5" s="134" t="s">
        <v>71</v>
      </c>
      <c r="C5" s="180" t="s">
        <v>72</v>
      </c>
      <c r="D5" s="134"/>
      <c r="E5" s="134"/>
      <c r="F5" s="134"/>
      <c r="G5" s="134"/>
      <c r="H5" s="134"/>
      <c r="I5" s="217"/>
      <c r="J5" s="132" t="s">
        <v>73</v>
      </c>
      <c r="K5" s="169" t="s">
        <v>74</v>
      </c>
      <c r="L5" s="181"/>
      <c r="M5" s="134" t="s">
        <v>75</v>
      </c>
      <c r="N5" s="134" t="s">
        <v>76</v>
      </c>
      <c r="O5" s="134" t="s">
        <v>77</v>
      </c>
      <c r="P5" s="134" t="s">
        <v>78</v>
      </c>
      <c r="Q5" s="134" t="s">
        <v>79</v>
      </c>
      <c r="R5" s="184"/>
      <c r="S5" s="134"/>
    </row>
    <row r="6" spans="1:20" ht="17.25" customHeight="1">
      <c r="A6" s="135"/>
      <c r="B6" s="171"/>
      <c r="C6" s="172"/>
      <c r="D6" s="140">
        <v>449.2</v>
      </c>
      <c r="E6" s="138">
        <v>0</v>
      </c>
      <c r="F6" s="139">
        <v>449.2</v>
      </c>
      <c r="G6" s="138">
        <v>0</v>
      </c>
      <c r="H6" s="139">
        <v>0</v>
      </c>
      <c r="I6" s="138">
        <v>0</v>
      </c>
      <c r="J6" s="140">
        <v>0</v>
      </c>
      <c r="K6" s="138">
        <v>0</v>
      </c>
      <c r="L6" s="139">
        <v>0</v>
      </c>
      <c r="M6" s="140">
        <v>0</v>
      </c>
      <c r="N6" s="140">
        <v>0</v>
      </c>
      <c r="O6" s="140">
        <v>0</v>
      </c>
      <c r="P6" s="140">
        <v>0</v>
      </c>
      <c r="Q6" s="138">
        <v>0</v>
      </c>
      <c r="R6" s="139">
        <v>0</v>
      </c>
      <c r="S6" s="247">
        <v>0</v>
      </c>
      <c r="T6" s="2"/>
    </row>
    <row r="7" spans="1:19" ht="17.25" customHeight="1">
      <c r="A7" s="135" t="s">
        <v>80</v>
      </c>
      <c r="B7" s="171"/>
      <c r="C7" s="172" t="s">
        <v>81</v>
      </c>
      <c r="D7" s="140">
        <v>449.2</v>
      </c>
      <c r="E7" s="138">
        <v>0</v>
      </c>
      <c r="F7" s="139">
        <v>449.2</v>
      </c>
      <c r="G7" s="138">
        <v>0</v>
      </c>
      <c r="H7" s="139">
        <v>0</v>
      </c>
      <c r="I7" s="138">
        <v>0</v>
      </c>
      <c r="J7" s="140">
        <v>0</v>
      </c>
      <c r="K7" s="138">
        <v>0</v>
      </c>
      <c r="L7" s="139">
        <v>0</v>
      </c>
      <c r="M7" s="140">
        <v>0</v>
      </c>
      <c r="N7" s="140">
        <v>0</v>
      </c>
      <c r="O7" s="140">
        <v>0</v>
      </c>
      <c r="P7" s="140">
        <v>0</v>
      </c>
      <c r="Q7" s="138">
        <v>0</v>
      </c>
      <c r="R7" s="139">
        <v>0</v>
      </c>
      <c r="S7" s="247">
        <v>0</v>
      </c>
    </row>
    <row r="8" spans="1:19" ht="17.25" customHeight="1">
      <c r="A8" s="135" t="s">
        <v>82</v>
      </c>
      <c r="B8" s="171"/>
      <c r="C8" s="172" t="s">
        <v>83</v>
      </c>
      <c r="D8" s="140">
        <v>362.9</v>
      </c>
      <c r="E8" s="138">
        <v>0</v>
      </c>
      <c r="F8" s="139">
        <v>362.9</v>
      </c>
      <c r="G8" s="138">
        <v>0</v>
      </c>
      <c r="H8" s="139">
        <v>0</v>
      </c>
      <c r="I8" s="138">
        <v>0</v>
      </c>
      <c r="J8" s="140">
        <v>0</v>
      </c>
      <c r="K8" s="138">
        <v>0</v>
      </c>
      <c r="L8" s="139">
        <v>0</v>
      </c>
      <c r="M8" s="140">
        <v>0</v>
      </c>
      <c r="N8" s="140">
        <v>0</v>
      </c>
      <c r="O8" s="140">
        <v>0</v>
      </c>
      <c r="P8" s="140">
        <v>0</v>
      </c>
      <c r="Q8" s="138">
        <v>0</v>
      </c>
      <c r="R8" s="139">
        <v>0</v>
      </c>
      <c r="S8" s="247">
        <v>0</v>
      </c>
    </row>
    <row r="9" spans="1:19" ht="17.25" customHeight="1">
      <c r="A9" s="135" t="s">
        <v>84</v>
      </c>
      <c r="B9" s="171"/>
      <c r="C9" s="172" t="s">
        <v>85</v>
      </c>
      <c r="D9" s="140">
        <v>362.9</v>
      </c>
      <c r="E9" s="138">
        <v>0</v>
      </c>
      <c r="F9" s="139">
        <v>362.9</v>
      </c>
      <c r="G9" s="138">
        <v>0</v>
      </c>
      <c r="H9" s="139">
        <v>0</v>
      </c>
      <c r="I9" s="138">
        <v>0</v>
      </c>
      <c r="J9" s="140">
        <v>0</v>
      </c>
      <c r="K9" s="138">
        <v>0</v>
      </c>
      <c r="L9" s="139">
        <v>0</v>
      </c>
      <c r="M9" s="140">
        <v>0</v>
      </c>
      <c r="N9" s="140">
        <v>0</v>
      </c>
      <c r="O9" s="140">
        <v>0</v>
      </c>
      <c r="P9" s="140">
        <v>0</v>
      </c>
      <c r="Q9" s="138">
        <v>0</v>
      </c>
      <c r="R9" s="139">
        <v>0</v>
      </c>
      <c r="S9" s="247">
        <v>0</v>
      </c>
    </row>
    <row r="10" spans="1:19" ht="17.25" customHeight="1">
      <c r="A10" s="135" t="s">
        <v>86</v>
      </c>
      <c r="B10" s="171" t="s">
        <v>80</v>
      </c>
      <c r="C10" s="172" t="s">
        <v>87</v>
      </c>
      <c r="D10" s="140">
        <v>284.2</v>
      </c>
      <c r="E10" s="138">
        <v>0</v>
      </c>
      <c r="F10" s="139">
        <v>7.9</v>
      </c>
      <c r="G10" s="138">
        <v>0</v>
      </c>
      <c r="H10" s="139">
        <v>0</v>
      </c>
      <c r="I10" s="138">
        <v>0</v>
      </c>
      <c r="J10" s="140">
        <v>0</v>
      </c>
      <c r="K10" s="138">
        <v>0</v>
      </c>
      <c r="L10" s="139">
        <v>0</v>
      </c>
      <c r="M10" s="140">
        <v>0</v>
      </c>
      <c r="N10" s="140">
        <v>0</v>
      </c>
      <c r="O10" s="140">
        <v>0</v>
      </c>
      <c r="P10" s="140">
        <v>0</v>
      </c>
      <c r="Q10" s="138">
        <v>0</v>
      </c>
      <c r="R10" s="139">
        <v>0</v>
      </c>
      <c r="S10" s="247">
        <v>0</v>
      </c>
    </row>
    <row r="11" spans="1:19" ht="17.25" customHeight="1">
      <c r="A11" s="135" t="s">
        <v>88</v>
      </c>
      <c r="B11" s="171" t="s">
        <v>80</v>
      </c>
      <c r="C11" s="172" t="s">
        <v>89</v>
      </c>
      <c r="D11" s="140">
        <v>48</v>
      </c>
      <c r="E11" s="138">
        <v>0</v>
      </c>
      <c r="F11" s="139">
        <v>48</v>
      </c>
      <c r="G11" s="138">
        <v>0</v>
      </c>
      <c r="H11" s="139">
        <v>0</v>
      </c>
      <c r="I11" s="138">
        <v>0</v>
      </c>
      <c r="J11" s="140">
        <v>0</v>
      </c>
      <c r="K11" s="138">
        <v>0</v>
      </c>
      <c r="L11" s="139">
        <v>0</v>
      </c>
      <c r="M11" s="140">
        <v>0</v>
      </c>
      <c r="N11" s="140">
        <v>0</v>
      </c>
      <c r="O11" s="140">
        <v>0</v>
      </c>
      <c r="P11" s="140">
        <v>0</v>
      </c>
      <c r="Q11" s="138">
        <v>0</v>
      </c>
      <c r="R11" s="139">
        <v>0</v>
      </c>
      <c r="S11" s="247">
        <v>0</v>
      </c>
    </row>
    <row r="12" spans="1:19" ht="17.25" customHeight="1">
      <c r="A12" s="135" t="s">
        <v>90</v>
      </c>
      <c r="B12" s="171" t="s">
        <v>80</v>
      </c>
      <c r="C12" s="172" t="s">
        <v>91</v>
      </c>
      <c r="D12" s="140">
        <v>30.7</v>
      </c>
      <c r="E12" s="138">
        <v>0</v>
      </c>
      <c r="F12" s="139">
        <v>30.7</v>
      </c>
      <c r="G12" s="138">
        <v>0</v>
      </c>
      <c r="H12" s="139">
        <v>0</v>
      </c>
      <c r="I12" s="138">
        <v>0</v>
      </c>
      <c r="J12" s="140">
        <v>0</v>
      </c>
      <c r="K12" s="138">
        <v>0</v>
      </c>
      <c r="L12" s="139">
        <v>0</v>
      </c>
      <c r="M12" s="140">
        <v>0</v>
      </c>
      <c r="N12" s="140">
        <v>0</v>
      </c>
      <c r="O12" s="140">
        <v>0</v>
      </c>
      <c r="P12" s="140">
        <v>0</v>
      </c>
      <c r="Q12" s="138">
        <v>0</v>
      </c>
      <c r="R12" s="139">
        <v>0</v>
      </c>
      <c r="S12" s="247">
        <v>0</v>
      </c>
    </row>
    <row r="13" spans="1:19" ht="17.25" customHeight="1">
      <c r="A13" s="135" t="s">
        <v>92</v>
      </c>
      <c r="B13" s="171"/>
      <c r="C13" s="172" t="s">
        <v>93</v>
      </c>
      <c r="D13" s="140">
        <v>4</v>
      </c>
      <c r="E13" s="138">
        <v>0</v>
      </c>
      <c r="F13" s="139">
        <v>4</v>
      </c>
      <c r="G13" s="138">
        <v>0</v>
      </c>
      <c r="H13" s="139">
        <v>0</v>
      </c>
      <c r="I13" s="138">
        <v>0</v>
      </c>
      <c r="J13" s="140">
        <v>0</v>
      </c>
      <c r="K13" s="138">
        <v>0</v>
      </c>
      <c r="L13" s="139">
        <v>0</v>
      </c>
      <c r="M13" s="140">
        <v>0</v>
      </c>
      <c r="N13" s="140">
        <v>0</v>
      </c>
      <c r="O13" s="140">
        <v>0</v>
      </c>
      <c r="P13" s="140">
        <v>0</v>
      </c>
      <c r="Q13" s="138">
        <v>0</v>
      </c>
      <c r="R13" s="139">
        <v>0</v>
      </c>
      <c r="S13" s="247">
        <v>0</v>
      </c>
    </row>
    <row r="14" spans="1:19" ht="17.25" customHeight="1">
      <c r="A14" s="135" t="s">
        <v>94</v>
      </c>
      <c r="B14" s="171"/>
      <c r="C14" s="172" t="s">
        <v>95</v>
      </c>
      <c r="D14" s="140">
        <v>4</v>
      </c>
      <c r="E14" s="138">
        <v>0</v>
      </c>
      <c r="F14" s="139">
        <v>4</v>
      </c>
      <c r="G14" s="138">
        <v>0</v>
      </c>
      <c r="H14" s="139">
        <v>0</v>
      </c>
      <c r="I14" s="138">
        <v>0</v>
      </c>
      <c r="J14" s="140">
        <v>0</v>
      </c>
      <c r="K14" s="138">
        <v>0</v>
      </c>
      <c r="L14" s="139">
        <v>0</v>
      </c>
      <c r="M14" s="140">
        <v>0</v>
      </c>
      <c r="N14" s="140">
        <v>0</v>
      </c>
      <c r="O14" s="140">
        <v>0</v>
      </c>
      <c r="P14" s="140">
        <v>0</v>
      </c>
      <c r="Q14" s="138">
        <v>0</v>
      </c>
      <c r="R14" s="139">
        <v>0</v>
      </c>
      <c r="S14" s="247">
        <v>0</v>
      </c>
    </row>
    <row r="15" spans="1:19" ht="17.25" customHeight="1">
      <c r="A15" s="135" t="s">
        <v>96</v>
      </c>
      <c r="B15" s="171" t="s">
        <v>80</v>
      </c>
      <c r="C15" s="172" t="s">
        <v>97</v>
      </c>
      <c r="D15" s="140">
        <v>4</v>
      </c>
      <c r="E15" s="138">
        <v>0</v>
      </c>
      <c r="F15" s="139">
        <v>4</v>
      </c>
      <c r="G15" s="138">
        <v>0</v>
      </c>
      <c r="H15" s="139">
        <v>0</v>
      </c>
      <c r="I15" s="138">
        <v>0</v>
      </c>
      <c r="J15" s="140">
        <v>0</v>
      </c>
      <c r="K15" s="138">
        <v>0</v>
      </c>
      <c r="L15" s="139">
        <v>0</v>
      </c>
      <c r="M15" s="140">
        <v>0</v>
      </c>
      <c r="N15" s="140">
        <v>0</v>
      </c>
      <c r="O15" s="140">
        <v>0</v>
      </c>
      <c r="P15" s="140">
        <v>0</v>
      </c>
      <c r="Q15" s="138">
        <v>0</v>
      </c>
      <c r="R15" s="139">
        <v>0</v>
      </c>
      <c r="S15" s="247">
        <v>0</v>
      </c>
    </row>
    <row r="16" spans="1:19" ht="17.25" customHeight="1">
      <c r="A16" s="135" t="s">
        <v>98</v>
      </c>
      <c r="B16" s="171"/>
      <c r="C16" s="172" t="s">
        <v>99</v>
      </c>
      <c r="D16" s="140">
        <v>35.1</v>
      </c>
      <c r="E16" s="138">
        <v>0</v>
      </c>
      <c r="F16" s="139">
        <v>35.1</v>
      </c>
      <c r="G16" s="138">
        <v>0</v>
      </c>
      <c r="H16" s="139">
        <v>0</v>
      </c>
      <c r="I16" s="138">
        <v>0</v>
      </c>
      <c r="J16" s="140">
        <v>0</v>
      </c>
      <c r="K16" s="138">
        <v>0</v>
      </c>
      <c r="L16" s="139">
        <v>0</v>
      </c>
      <c r="M16" s="140">
        <v>0</v>
      </c>
      <c r="N16" s="140">
        <v>0</v>
      </c>
      <c r="O16" s="140">
        <v>0</v>
      </c>
      <c r="P16" s="140">
        <v>0</v>
      </c>
      <c r="Q16" s="138">
        <v>0</v>
      </c>
      <c r="R16" s="139">
        <v>0</v>
      </c>
      <c r="S16" s="247">
        <v>0</v>
      </c>
    </row>
    <row r="17" spans="1:19" ht="17.25" customHeight="1">
      <c r="A17" s="135" t="s">
        <v>100</v>
      </c>
      <c r="B17" s="171"/>
      <c r="C17" s="172" t="s">
        <v>101</v>
      </c>
      <c r="D17" s="140">
        <v>35.1</v>
      </c>
      <c r="E17" s="138">
        <v>0</v>
      </c>
      <c r="F17" s="139">
        <v>35.1</v>
      </c>
      <c r="G17" s="138">
        <v>0</v>
      </c>
      <c r="H17" s="139">
        <v>0</v>
      </c>
      <c r="I17" s="138">
        <v>0</v>
      </c>
      <c r="J17" s="140">
        <v>0</v>
      </c>
      <c r="K17" s="138">
        <v>0</v>
      </c>
      <c r="L17" s="139">
        <v>0</v>
      </c>
      <c r="M17" s="140">
        <v>0</v>
      </c>
      <c r="N17" s="140">
        <v>0</v>
      </c>
      <c r="O17" s="140">
        <v>0</v>
      </c>
      <c r="P17" s="140">
        <v>0</v>
      </c>
      <c r="Q17" s="138">
        <v>0</v>
      </c>
      <c r="R17" s="139">
        <v>0</v>
      </c>
      <c r="S17" s="247">
        <v>0</v>
      </c>
    </row>
    <row r="18" spans="1:19" ht="17.25" customHeight="1">
      <c r="A18" s="135" t="s">
        <v>102</v>
      </c>
      <c r="B18" s="171" t="s">
        <v>80</v>
      </c>
      <c r="C18" s="172" t="s">
        <v>103</v>
      </c>
      <c r="D18" s="140">
        <v>33.3</v>
      </c>
      <c r="E18" s="138">
        <v>0</v>
      </c>
      <c r="F18" s="139">
        <v>33.3</v>
      </c>
      <c r="G18" s="138">
        <v>0</v>
      </c>
      <c r="H18" s="139">
        <v>0</v>
      </c>
      <c r="I18" s="138">
        <v>0</v>
      </c>
      <c r="J18" s="140">
        <v>0</v>
      </c>
      <c r="K18" s="138">
        <v>0</v>
      </c>
      <c r="L18" s="139">
        <v>0</v>
      </c>
      <c r="M18" s="140">
        <v>0</v>
      </c>
      <c r="N18" s="140">
        <v>0</v>
      </c>
      <c r="O18" s="140">
        <v>0</v>
      </c>
      <c r="P18" s="140">
        <v>0</v>
      </c>
      <c r="Q18" s="138">
        <v>0</v>
      </c>
      <c r="R18" s="139">
        <v>0</v>
      </c>
      <c r="S18" s="247">
        <v>0</v>
      </c>
    </row>
    <row r="19" spans="1:19" ht="17.25" customHeight="1">
      <c r="A19" s="135" t="s">
        <v>104</v>
      </c>
      <c r="B19" s="171" t="s">
        <v>80</v>
      </c>
      <c r="C19" s="172" t="s">
        <v>105</v>
      </c>
      <c r="D19" s="140">
        <v>1.8</v>
      </c>
      <c r="E19" s="138">
        <v>0</v>
      </c>
      <c r="F19" s="139">
        <v>1.8</v>
      </c>
      <c r="G19" s="138">
        <v>0</v>
      </c>
      <c r="H19" s="139">
        <v>0</v>
      </c>
      <c r="I19" s="138">
        <v>0</v>
      </c>
      <c r="J19" s="140">
        <v>0</v>
      </c>
      <c r="K19" s="138">
        <v>0</v>
      </c>
      <c r="L19" s="139">
        <v>0</v>
      </c>
      <c r="M19" s="140">
        <v>0</v>
      </c>
      <c r="N19" s="140">
        <v>0</v>
      </c>
      <c r="O19" s="140">
        <v>0</v>
      </c>
      <c r="P19" s="140">
        <v>0</v>
      </c>
      <c r="Q19" s="138">
        <v>0</v>
      </c>
      <c r="R19" s="139">
        <v>0</v>
      </c>
      <c r="S19" s="247">
        <v>0</v>
      </c>
    </row>
    <row r="20" spans="1:19" ht="17.25" customHeight="1">
      <c r="A20" s="135" t="s">
        <v>106</v>
      </c>
      <c r="B20" s="171"/>
      <c r="C20" s="172" t="s">
        <v>107</v>
      </c>
      <c r="D20" s="140">
        <v>22.2</v>
      </c>
      <c r="E20" s="138">
        <v>0</v>
      </c>
      <c r="F20" s="139">
        <v>22.2</v>
      </c>
      <c r="G20" s="138">
        <v>0</v>
      </c>
      <c r="H20" s="139">
        <v>0</v>
      </c>
      <c r="I20" s="138">
        <v>0</v>
      </c>
      <c r="J20" s="140">
        <v>0</v>
      </c>
      <c r="K20" s="138">
        <v>0</v>
      </c>
      <c r="L20" s="139">
        <v>0</v>
      </c>
      <c r="M20" s="140">
        <v>0</v>
      </c>
      <c r="N20" s="140">
        <v>0</v>
      </c>
      <c r="O20" s="140">
        <v>0</v>
      </c>
      <c r="P20" s="140">
        <v>0</v>
      </c>
      <c r="Q20" s="138">
        <v>0</v>
      </c>
      <c r="R20" s="139">
        <v>0</v>
      </c>
      <c r="S20" s="247">
        <v>0</v>
      </c>
    </row>
    <row r="21" spans="1:19" ht="17.25" customHeight="1">
      <c r="A21" s="135" t="s">
        <v>108</v>
      </c>
      <c r="B21" s="171"/>
      <c r="C21" s="172" t="s">
        <v>109</v>
      </c>
      <c r="D21" s="140">
        <v>22.2</v>
      </c>
      <c r="E21" s="138">
        <v>0</v>
      </c>
      <c r="F21" s="139">
        <v>22.2</v>
      </c>
      <c r="G21" s="138">
        <v>0</v>
      </c>
      <c r="H21" s="139">
        <v>0</v>
      </c>
      <c r="I21" s="138">
        <v>0</v>
      </c>
      <c r="J21" s="140">
        <v>0</v>
      </c>
      <c r="K21" s="138">
        <v>0</v>
      </c>
      <c r="L21" s="139">
        <v>0</v>
      </c>
      <c r="M21" s="140">
        <v>0</v>
      </c>
      <c r="N21" s="140">
        <v>0</v>
      </c>
      <c r="O21" s="140">
        <v>0</v>
      </c>
      <c r="P21" s="140">
        <v>0</v>
      </c>
      <c r="Q21" s="138">
        <v>0</v>
      </c>
      <c r="R21" s="139">
        <v>0</v>
      </c>
      <c r="S21" s="247">
        <v>0</v>
      </c>
    </row>
    <row r="22" spans="1:19" ht="17.25" customHeight="1">
      <c r="A22" s="135" t="s">
        <v>110</v>
      </c>
      <c r="B22" s="171" t="s">
        <v>80</v>
      </c>
      <c r="C22" s="172" t="s">
        <v>111</v>
      </c>
      <c r="D22" s="140">
        <v>16.6</v>
      </c>
      <c r="E22" s="138">
        <v>0</v>
      </c>
      <c r="F22" s="139">
        <v>16.6</v>
      </c>
      <c r="G22" s="138">
        <v>0</v>
      </c>
      <c r="H22" s="139">
        <v>0</v>
      </c>
      <c r="I22" s="138">
        <v>0</v>
      </c>
      <c r="J22" s="140">
        <v>0</v>
      </c>
      <c r="K22" s="138">
        <v>0</v>
      </c>
      <c r="L22" s="139">
        <v>0</v>
      </c>
      <c r="M22" s="140">
        <v>0</v>
      </c>
      <c r="N22" s="140">
        <v>0</v>
      </c>
      <c r="O22" s="140">
        <v>0</v>
      </c>
      <c r="P22" s="140">
        <v>0</v>
      </c>
      <c r="Q22" s="138">
        <v>0</v>
      </c>
      <c r="R22" s="139">
        <v>0</v>
      </c>
      <c r="S22" s="247">
        <v>0</v>
      </c>
    </row>
    <row r="23" spans="1:19" ht="17.25" customHeight="1">
      <c r="A23" s="135" t="s">
        <v>112</v>
      </c>
      <c r="B23" s="171" t="s">
        <v>80</v>
      </c>
      <c r="C23" s="172" t="s">
        <v>113</v>
      </c>
      <c r="D23" s="140">
        <v>2.3</v>
      </c>
      <c r="E23" s="138">
        <v>0</v>
      </c>
      <c r="F23" s="139">
        <v>2.3</v>
      </c>
      <c r="G23" s="138">
        <v>0</v>
      </c>
      <c r="H23" s="139">
        <v>0</v>
      </c>
      <c r="I23" s="138">
        <v>0</v>
      </c>
      <c r="J23" s="140">
        <v>0</v>
      </c>
      <c r="K23" s="138">
        <v>0</v>
      </c>
      <c r="L23" s="139">
        <v>0</v>
      </c>
      <c r="M23" s="140">
        <v>0</v>
      </c>
      <c r="N23" s="140">
        <v>0</v>
      </c>
      <c r="O23" s="140">
        <v>0</v>
      </c>
      <c r="P23" s="140">
        <v>0</v>
      </c>
      <c r="Q23" s="138">
        <v>0</v>
      </c>
      <c r="R23" s="139">
        <v>0</v>
      </c>
      <c r="S23" s="247">
        <v>0</v>
      </c>
    </row>
    <row r="24" spans="1:19" ht="17.25" customHeight="1">
      <c r="A24" s="135" t="s">
        <v>114</v>
      </c>
      <c r="B24" s="171" t="s">
        <v>80</v>
      </c>
      <c r="C24" s="172" t="s">
        <v>115</v>
      </c>
      <c r="D24" s="140">
        <v>3.3</v>
      </c>
      <c r="E24" s="138">
        <v>0</v>
      </c>
      <c r="F24" s="139">
        <v>3.3</v>
      </c>
      <c r="G24" s="138">
        <v>0</v>
      </c>
      <c r="H24" s="139">
        <v>0</v>
      </c>
      <c r="I24" s="138">
        <v>0</v>
      </c>
      <c r="J24" s="140">
        <v>0</v>
      </c>
      <c r="K24" s="138">
        <v>0</v>
      </c>
      <c r="L24" s="139">
        <v>0</v>
      </c>
      <c r="M24" s="140">
        <v>0</v>
      </c>
      <c r="N24" s="140">
        <v>0</v>
      </c>
      <c r="O24" s="140">
        <v>0</v>
      </c>
      <c r="P24" s="140">
        <v>0</v>
      </c>
      <c r="Q24" s="138">
        <v>0</v>
      </c>
      <c r="R24" s="139">
        <v>0</v>
      </c>
      <c r="S24" s="247">
        <v>0</v>
      </c>
    </row>
    <row r="25" spans="1:19" ht="17.25" customHeight="1">
      <c r="A25" s="135" t="s">
        <v>116</v>
      </c>
      <c r="B25" s="171"/>
      <c r="C25" s="172" t="s">
        <v>117</v>
      </c>
      <c r="D25" s="140">
        <v>25</v>
      </c>
      <c r="E25" s="138">
        <v>0</v>
      </c>
      <c r="F25" s="139">
        <v>25</v>
      </c>
      <c r="G25" s="138">
        <v>0</v>
      </c>
      <c r="H25" s="139">
        <v>0</v>
      </c>
      <c r="I25" s="138">
        <v>0</v>
      </c>
      <c r="J25" s="140">
        <v>0</v>
      </c>
      <c r="K25" s="138">
        <v>0</v>
      </c>
      <c r="L25" s="139">
        <v>0</v>
      </c>
      <c r="M25" s="140">
        <v>0</v>
      </c>
      <c r="N25" s="140">
        <v>0</v>
      </c>
      <c r="O25" s="140">
        <v>0</v>
      </c>
      <c r="P25" s="140">
        <v>0</v>
      </c>
      <c r="Q25" s="138">
        <v>0</v>
      </c>
      <c r="R25" s="139">
        <v>0</v>
      </c>
      <c r="S25" s="247">
        <v>0</v>
      </c>
    </row>
    <row r="26" spans="1:19" ht="17.25" customHeight="1">
      <c r="A26" s="135" t="s">
        <v>118</v>
      </c>
      <c r="B26" s="171"/>
      <c r="C26" s="172" t="s">
        <v>119</v>
      </c>
      <c r="D26" s="140">
        <v>25</v>
      </c>
      <c r="E26" s="138">
        <v>0</v>
      </c>
      <c r="F26" s="139">
        <v>25</v>
      </c>
      <c r="G26" s="138">
        <v>0</v>
      </c>
      <c r="H26" s="139">
        <v>0</v>
      </c>
      <c r="I26" s="138">
        <v>0</v>
      </c>
      <c r="J26" s="140">
        <v>0</v>
      </c>
      <c r="K26" s="138">
        <v>0</v>
      </c>
      <c r="L26" s="139">
        <v>0</v>
      </c>
      <c r="M26" s="140">
        <v>0</v>
      </c>
      <c r="N26" s="140">
        <v>0</v>
      </c>
      <c r="O26" s="140">
        <v>0</v>
      </c>
      <c r="P26" s="140">
        <v>0</v>
      </c>
      <c r="Q26" s="138">
        <v>0</v>
      </c>
      <c r="R26" s="139">
        <v>0</v>
      </c>
      <c r="S26" s="247">
        <v>0</v>
      </c>
    </row>
    <row r="27" spans="1:19" ht="17.25" customHeight="1">
      <c r="A27" s="135" t="s">
        <v>120</v>
      </c>
      <c r="B27" s="171" t="s">
        <v>80</v>
      </c>
      <c r="C27" s="172" t="s">
        <v>121</v>
      </c>
      <c r="D27" s="140">
        <v>25</v>
      </c>
      <c r="E27" s="138">
        <v>0</v>
      </c>
      <c r="F27" s="139">
        <v>25</v>
      </c>
      <c r="G27" s="138">
        <v>0</v>
      </c>
      <c r="H27" s="139">
        <v>0</v>
      </c>
      <c r="I27" s="138">
        <v>0</v>
      </c>
      <c r="J27" s="140">
        <v>0</v>
      </c>
      <c r="K27" s="138">
        <v>0</v>
      </c>
      <c r="L27" s="139">
        <v>0</v>
      </c>
      <c r="M27" s="140">
        <v>0</v>
      </c>
      <c r="N27" s="140">
        <v>0</v>
      </c>
      <c r="O27" s="140">
        <v>0</v>
      </c>
      <c r="P27" s="140">
        <v>0</v>
      </c>
      <c r="Q27" s="138">
        <v>0</v>
      </c>
      <c r="R27" s="139">
        <v>0</v>
      </c>
      <c r="S27" s="247">
        <v>0</v>
      </c>
    </row>
    <row r="28" ht="12.75" customHeight="1">
      <c r="I28" s="2"/>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062639521802" right="0.7499062639521802" top="0.999874956025852" bottom="0.999874956025852" header="0.499937478012926" footer="0.499937478012926"/>
  <pageSetup fitToHeight="1" fitToWidth="1"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showGridLines="0" showZeros="0" workbookViewId="0" topLeftCell="A1">
      <selection activeCell="C20" sqref="C20"/>
    </sheetView>
  </sheetViews>
  <sheetFormatPr defaultColWidth="9.33203125" defaultRowHeight="12.75" customHeight="1"/>
  <cols>
    <col min="1" max="1" width="19.5" style="0" bestFit="1" customWidth="1"/>
    <col min="2" max="2" width="12" style="0" bestFit="1" customWidth="1"/>
    <col min="3" max="3" width="66.16015625" style="0" bestFit="1" customWidth="1"/>
    <col min="4" max="6" width="22.33203125" style="0" bestFit="1" customWidth="1"/>
    <col min="7" max="7" width="15.83203125" style="0" bestFit="1" customWidth="1"/>
    <col min="8" max="8" width="22.33203125" style="0" bestFit="1" customWidth="1"/>
    <col min="9" max="16384" width="10.66015625" style="0" bestFit="1" customWidth="1"/>
  </cols>
  <sheetData>
    <row r="1" spans="1:8" ht="12.75" customHeight="1">
      <c r="A1" s="2"/>
      <c r="B1" s="2"/>
      <c r="C1" s="2"/>
      <c r="D1" s="2"/>
      <c r="E1" s="2"/>
      <c r="F1" s="2"/>
      <c r="G1" s="2"/>
      <c r="H1" s="142" t="s">
        <v>122</v>
      </c>
    </row>
    <row r="2" spans="1:8" ht="21" customHeight="1">
      <c r="A2" s="174" t="s">
        <v>123</v>
      </c>
      <c r="B2" s="174"/>
      <c r="C2" s="175"/>
      <c r="D2" s="175"/>
      <c r="E2" s="175"/>
      <c r="F2" s="175"/>
      <c r="G2" s="175"/>
      <c r="H2" s="175"/>
    </row>
    <row r="3" spans="1:8" ht="12.75" customHeight="1">
      <c r="A3" s="186" t="s">
        <v>5</v>
      </c>
      <c r="D3" s="2"/>
      <c r="E3" s="2"/>
      <c r="F3" s="2"/>
      <c r="G3" s="2"/>
      <c r="H3" s="142" t="s">
        <v>6</v>
      </c>
    </row>
    <row r="4" spans="1:8" ht="19.5" customHeight="1">
      <c r="A4" s="177" t="s">
        <v>124</v>
      </c>
      <c r="B4" s="177"/>
      <c r="C4" s="178"/>
      <c r="D4" s="133" t="s">
        <v>59</v>
      </c>
      <c r="E4" s="180" t="s">
        <v>125</v>
      </c>
      <c r="F4" s="133" t="s">
        <v>126</v>
      </c>
      <c r="G4" s="133" t="s">
        <v>127</v>
      </c>
      <c r="H4" s="133" t="s">
        <v>128</v>
      </c>
    </row>
    <row r="5" spans="1:8" ht="15" customHeight="1">
      <c r="A5" s="133" t="s">
        <v>70</v>
      </c>
      <c r="B5" s="245" t="s">
        <v>71</v>
      </c>
      <c r="C5" s="180" t="s">
        <v>72</v>
      </c>
      <c r="D5" s="191"/>
      <c r="E5" s="180"/>
      <c r="F5" s="133"/>
      <c r="G5" s="133"/>
      <c r="H5" s="133"/>
    </row>
    <row r="6" spans="1:8" ht="33.75" customHeight="1">
      <c r="A6" s="134"/>
      <c r="B6" s="217"/>
      <c r="C6" s="180"/>
      <c r="D6" s="184"/>
      <c r="E6" s="201"/>
      <c r="F6" s="134"/>
      <c r="G6" s="134"/>
      <c r="H6" s="133"/>
    </row>
    <row r="7" spans="1:8" ht="18" customHeight="1">
      <c r="A7" s="135"/>
      <c r="B7" s="171"/>
      <c r="C7" s="238" t="s">
        <v>59</v>
      </c>
      <c r="D7" s="138">
        <v>449.2</v>
      </c>
      <c r="E7" s="173">
        <v>370.8</v>
      </c>
      <c r="F7" s="139">
        <v>78.4</v>
      </c>
      <c r="G7" s="138">
        <v>0</v>
      </c>
      <c r="H7" s="173">
        <v>0</v>
      </c>
    </row>
    <row r="8" spans="1:8" ht="18" customHeight="1">
      <c r="A8" s="135" t="s">
        <v>80</v>
      </c>
      <c r="B8" s="171"/>
      <c r="C8" s="238" t="s">
        <v>81</v>
      </c>
      <c r="D8" s="138">
        <v>449.2</v>
      </c>
      <c r="E8" s="173">
        <v>370.8</v>
      </c>
      <c r="F8" s="139">
        <v>78.4</v>
      </c>
      <c r="G8" s="138">
        <v>0</v>
      </c>
      <c r="H8" s="173">
        <v>0</v>
      </c>
    </row>
    <row r="9" spans="1:8" ht="18" customHeight="1">
      <c r="A9" s="135" t="s">
        <v>82</v>
      </c>
      <c r="B9" s="171"/>
      <c r="C9" s="238" t="s">
        <v>83</v>
      </c>
      <c r="D9" s="138">
        <v>362.9</v>
      </c>
      <c r="E9" s="173">
        <v>288.5</v>
      </c>
      <c r="F9" s="139">
        <v>74.4</v>
      </c>
      <c r="G9" s="138">
        <v>0</v>
      </c>
      <c r="H9" s="173">
        <v>0</v>
      </c>
    </row>
    <row r="10" spans="1:8" ht="18" customHeight="1">
      <c r="A10" s="135" t="s">
        <v>84</v>
      </c>
      <c r="B10" s="171"/>
      <c r="C10" s="238" t="s">
        <v>85</v>
      </c>
      <c r="D10" s="138">
        <v>362.9</v>
      </c>
      <c r="E10" s="173">
        <v>288.5</v>
      </c>
      <c r="F10" s="139">
        <v>74.4</v>
      </c>
      <c r="G10" s="138">
        <v>0</v>
      </c>
      <c r="H10" s="173">
        <v>0</v>
      </c>
    </row>
    <row r="11" spans="1:8" ht="18" customHeight="1">
      <c r="A11" s="135" t="s">
        <v>86</v>
      </c>
      <c r="B11" s="171" t="s">
        <v>80</v>
      </c>
      <c r="C11" s="238" t="s">
        <v>87</v>
      </c>
      <c r="D11" s="138">
        <v>284.2</v>
      </c>
      <c r="E11" s="173">
        <v>257.8</v>
      </c>
      <c r="F11" s="139">
        <v>26.4</v>
      </c>
      <c r="G11" s="138">
        <v>0</v>
      </c>
      <c r="H11" s="173">
        <v>0</v>
      </c>
    </row>
    <row r="12" spans="1:8" ht="18" customHeight="1">
      <c r="A12" s="135" t="s">
        <v>88</v>
      </c>
      <c r="B12" s="171" t="s">
        <v>80</v>
      </c>
      <c r="C12" s="238" t="s">
        <v>89</v>
      </c>
      <c r="D12" s="138">
        <v>48</v>
      </c>
      <c r="E12" s="173">
        <v>0</v>
      </c>
      <c r="F12" s="139">
        <v>48</v>
      </c>
      <c r="G12" s="138">
        <v>0</v>
      </c>
      <c r="H12" s="173">
        <v>0</v>
      </c>
    </row>
    <row r="13" spans="1:8" ht="18" customHeight="1">
      <c r="A13" s="135" t="s">
        <v>90</v>
      </c>
      <c r="B13" s="171" t="s">
        <v>80</v>
      </c>
      <c r="C13" s="238" t="s">
        <v>91</v>
      </c>
      <c r="D13" s="138">
        <v>30.7</v>
      </c>
      <c r="E13" s="173">
        <v>30.7</v>
      </c>
      <c r="F13" s="139">
        <v>0</v>
      </c>
      <c r="G13" s="138">
        <v>0</v>
      </c>
      <c r="H13" s="173">
        <v>0</v>
      </c>
    </row>
    <row r="14" spans="1:8" ht="18" customHeight="1">
      <c r="A14" s="135" t="s">
        <v>92</v>
      </c>
      <c r="B14" s="171"/>
      <c r="C14" s="238" t="s">
        <v>93</v>
      </c>
      <c r="D14" s="138">
        <v>4</v>
      </c>
      <c r="E14" s="173">
        <v>0</v>
      </c>
      <c r="F14" s="139">
        <v>4</v>
      </c>
      <c r="G14" s="138">
        <v>0</v>
      </c>
      <c r="H14" s="173">
        <v>0</v>
      </c>
    </row>
    <row r="15" spans="1:8" ht="18" customHeight="1">
      <c r="A15" s="135" t="s">
        <v>94</v>
      </c>
      <c r="B15" s="171"/>
      <c r="C15" s="238" t="s">
        <v>95</v>
      </c>
      <c r="D15" s="138">
        <v>4</v>
      </c>
      <c r="E15" s="173">
        <v>0</v>
      </c>
      <c r="F15" s="139">
        <v>4</v>
      </c>
      <c r="G15" s="138">
        <v>0</v>
      </c>
      <c r="H15" s="173">
        <v>0</v>
      </c>
    </row>
    <row r="16" spans="1:8" ht="18" customHeight="1">
      <c r="A16" s="135" t="s">
        <v>96</v>
      </c>
      <c r="B16" s="171" t="s">
        <v>80</v>
      </c>
      <c r="C16" s="238" t="s">
        <v>97</v>
      </c>
      <c r="D16" s="138">
        <v>4</v>
      </c>
      <c r="E16" s="173">
        <v>0</v>
      </c>
      <c r="F16" s="139">
        <v>4</v>
      </c>
      <c r="G16" s="138">
        <v>0</v>
      </c>
      <c r="H16" s="173">
        <v>0</v>
      </c>
    </row>
    <row r="17" spans="1:8" ht="18" customHeight="1">
      <c r="A17" s="135" t="s">
        <v>98</v>
      </c>
      <c r="B17" s="171"/>
      <c r="C17" s="238" t="s">
        <v>99</v>
      </c>
      <c r="D17" s="138">
        <v>35.1</v>
      </c>
      <c r="E17" s="173">
        <v>35.1</v>
      </c>
      <c r="F17" s="139">
        <v>0</v>
      </c>
      <c r="G17" s="138">
        <v>0</v>
      </c>
      <c r="H17" s="173">
        <v>0</v>
      </c>
    </row>
    <row r="18" spans="1:8" ht="18" customHeight="1">
      <c r="A18" s="135" t="s">
        <v>100</v>
      </c>
      <c r="B18" s="171"/>
      <c r="C18" s="238" t="s">
        <v>101</v>
      </c>
      <c r="D18" s="138">
        <v>35.1</v>
      </c>
      <c r="E18" s="173">
        <v>35.1</v>
      </c>
      <c r="F18" s="139">
        <v>0</v>
      </c>
      <c r="G18" s="138">
        <v>0</v>
      </c>
      <c r="H18" s="173">
        <v>0</v>
      </c>
    </row>
    <row r="19" spans="1:8" ht="18" customHeight="1">
      <c r="A19" s="135" t="s">
        <v>102</v>
      </c>
      <c r="B19" s="171" t="s">
        <v>80</v>
      </c>
      <c r="C19" s="238" t="s">
        <v>103</v>
      </c>
      <c r="D19" s="138">
        <v>33.3</v>
      </c>
      <c r="E19" s="173">
        <v>33.3</v>
      </c>
      <c r="F19" s="139">
        <v>0</v>
      </c>
      <c r="G19" s="138">
        <v>0</v>
      </c>
      <c r="H19" s="173">
        <v>0</v>
      </c>
    </row>
    <row r="20" spans="1:8" ht="18" customHeight="1">
      <c r="A20" s="135" t="s">
        <v>104</v>
      </c>
      <c r="B20" s="171" t="s">
        <v>80</v>
      </c>
      <c r="C20" s="238" t="s">
        <v>105</v>
      </c>
      <c r="D20" s="138">
        <v>1.8</v>
      </c>
      <c r="E20" s="173">
        <v>1.8</v>
      </c>
      <c r="F20" s="139">
        <v>0</v>
      </c>
      <c r="G20" s="138">
        <v>0</v>
      </c>
      <c r="H20" s="173">
        <v>0</v>
      </c>
    </row>
    <row r="21" spans="1:8" ht="18" customHeight="1">
      <c r="A21" s="135" t="s">
        <v>106</v>
      </c>
      <c r="B21" s="171"/>
      <c r="C21" s="238" t="s">
        <v>107</v>
      </c>
      <c r="D21" s="138">
        <v>22.2</v>
      </c>
      <c r="E21" s="173">
        <v>22.2</v>
      </c>
      <c r="F21" s="139">
        <v>0</v>
      </c>
      <c r="G21" s="138">
        <v>0</v>
      </c>
      <c r="H21" s="173">
        <v>0</v>
      </c>
    </row>
    <row r="22" spans="1:8" ht="18" customHeight="1">
      <c r="A22" s="135" t="s">
        <v>108</v>
      </c>
      <c r="B22" s="171"/>
      <c r="C22" s="238" t="s">
        <v>109</v>
      </c>
      <c r="D22" s="138">
        <v>22.2</v>
      </c>
      <c r="E22" s="173">
        <v>22.2</v>
      </c>
      <c r="F22" s="139">
        <v>0</v>
      </c>
      <c r="G22" s="138">
        <v>0</v>
      </c>
      <c r="H22" s="173">
        <v>0</v>
      </c>
    </row>
    <row r="23" spans="1:8" ht="18" customHeight="1">
      <c r="A23" s="135" t="s">
        <v>110</v>
      </c>
      <c r="B23" s="171" t="s">
        <v>80</v>
      </c>
      <c r="C23" s="238" t="s">
        <v>111</v>
      </c>
      <c r="D23" s="138">
        <v>16.6</v>
      </c>
      <c r="E23" s="173">
        <v>16.6</v>
      </c>
      <c r="F23" s="139">
        <v>0</v>
      </c>
      <c r="G23" s="138">
        <v>0</v>
      </c>
      <c r="H23" s="173">
        <v>0</v>
      </c>
    </row>
    <row r="24" spans="1:8" ht="18" customHeight="1">
      <c r="A24" s="135" t="s">
        <v>112</v>
      </c>
      <c r="B24" s="171" t="s">
        <v>80</v>
      </c>
      <c r="C24" s="238" t="s">
        <v>113</v>
      </c>
      <c r="D24" s="138">
        <v>2.3</v>
      </c>
      <c r="E24" s="173">
        <v>2.3</v>
      </c>
      <c r="F24" s="139">
        <v>0</v>
      </c>
      <c r="G24" s="138">
        <v>0</v>
      </c>
      <c r="H24" s="173">
        <v>0</v>
      </c>
    </row>
    <row r="25" spans="1:8" ht="18" customHeight="1">
      <c r="A25" s="135" t="s">
        <v>114</v>
      </c>
      <c r="B25" s="171" t="s">
        <v>80</v>
      </c>
      <c r="C25" s="238" t="s">
        <v>115</v>
      </c>
      <c r="D25" s="138">
        <v>3.3</v>
      </c>
      <c r="E25" s="173">
        <v>3.3</v>
      </c>
      <c r="F25" s="139">
        <v>0</v>
      </c>
      <c r="G25" s="138">
        <v>0</v>
      </c>
      <c r="H25" s="173">
        <v>0</v>
      </c>
    </row>
    <row r="26" spans="1:8" ht="18" customHeight="1">
      <c r="A26" s="135" t="s">
        <v>116</v>
      </c>
      <c r="B26" s="171"/>
      <c r="C26" s="238" t="s">
        <v>117</v>
      </c>
      <c r="D26" s="138">
        <v>25</v>
      </c>
      <c r="E26" s="173">
        <v>25</v>
      </c>
      <c r="F26" s="139">
        <v>0</v>
      </c>
      <c r="G26" s="138">
        <v>0</v>
      </c>
      <c r="H26" s="173">
        <v>0</v>
      </c>
    </row>
    <row r="27" spans="1:8" ht="18" customHeight="1">
      <c r="A27" s="135" t="s">
        <v>118</v>
      </c>
      <c r="B27" s="171"/>
      <c r="C27" s="238" t="s">
        <v>119</v>
      </c>
      <c r="D27" s="138">
        <v>25</v>
      </c>
      <c r="E27" s="173">
        <v>25</v>
      </c>
      <c r="F27" s="139">
        <v>0</v>
      </c>
      <c r="G27" s="138">
        <v>0</v>
      </c>
      <c r="H27" s="173">
        <v>0</v>
      </c>
    </row>
    <row r="28" spans="1:8" ht="18" customHeight="1">
      <c r="A28" s="135" t="s">
        <v>120</v>
      </c>
      <c r="B28" s="171" t="s">
        <v>80</v>
      </c>
      <c r="C28" s="238" t="s">
        <v>121</v>
      </c>
      <c r="D28" s="138">
        <v>25</v>
      </c>
      <c r="E28" s="173">
        <v>25</v>
      </c>
      <c r="F28" s="139">
        <v>0</v>
      </c>
      <c r="G28" s="138">
        <v>0</v>
      </c>
      <c r="H28" s="173">
        <v>0</v>
      </c>
    </row>
  </sheetData>
  <sheetProtection/>
  <mergeCells count="8">
    <mergeCell ref="A5:A6"/>
    <mergeCell ref="B5:B6"/>
    <mergeCell ref="C5:C6"/>
    <mergeCell ref="D4:D6"/>
    <mergeCell ref="E4:E6"/>
    <mergeCell ref="F4:F6"/>
    <mergeCell ref="G4:G6"/>
    <mergeCell ref="H4:H6"/>
  </mergeCells>
  <printOptions horizontalCentered="1"/>
  <pageMargins left="0.7499062639521802" right="0.7499062639521802" top="0.999874956025852" bottom="0.999874956025852" header="0.499937478012926" footer="0.499937478012926"/>
  <pageSetup fitToHeight="1" fitToWidth="1"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33203125" defaultRowHeight="12.75" customHeight="1"/>
  <cols>
    <col min="1" max="1" width="35" style="0" bestFit="1" customWidth="1"/>
    <col min="2" max="2" width="23" style="0" bestFit="1" customWidth="1"/>
    <col min="3" max="3" width="35" style="0" bestFit="1" customWidth="1"/>
    <col min="4" max="4" width="26.66015625" style="0" bestFit="1" customWidth="1"/>
    <col min="5" max="5" width="22.5" style="0" bestFit="1" customWidth="1"/>
    <col min="6" max="6" width="23.33203125" style="0" bestFit="1" customWidth="1"/>
    <col min="7" max="7" width="21.16015625" style="0" bestFit="1" customWidth="1"/>
    <col min="8" max="8" width="20.16015625" style="0" bestFit="1" customWidth="1"/>
    <col min="9" max="16384" width="10.66015625" style="0" bestFit="1" customWidth="1"/>
  </cols>
  <sheetData>
    <row r="1" spans="6:9" ht="17.25" customHeight="1">
      <c r="F1" s="2"/>
      <c r="G1" s="2"/>
      <c r="H1" s="142" t="s">
        <v>129</v>
      </c>
      <c r="I1" s="2"/>
    </row>
    <row r="2" spans="1:9" ht="25.5" customHeight="1">
      <c r="A2" s="224" t="s">
        <v>130</v>
      </c>
      <c r="B2" s="174"/>
      <c r="C2" s="174"/>
      <c r="D2" s="174"/>
      <c r="E2" s="174"/>
      <c r="F2" s="174"/>
      <c r="G2" s="174"/>
      <c r="I2" s="2"/>
    </row>
    <row r="3" spans="1:9" ht="12.75" customHeight="1">
      <c r="A3" s="185" t="s">
        <v>5</v>
      </c>
      <c r="E3" s="2"/>
      <c r="H3" s="142" t="s">
        <v>6</v>
      </c>
      <c r="I3" s="2"/>
    </row>
    <row r="4" spans="1:10" ht="17.25" customHeight="1">
      <c r="A4" s="180" t="s">
        <v>7</v>
      </c>
      <c r="B4" s="225"/>
      <c r="C4" s="195" t="s">
        <v>131</v>
      </c>
      <c r="D4" s="196"/>
      <c r="E4" s="196"/>
      <c r="F4" s="196"/>
      <c r="G4" s="183"/>
      <c r="H4" s="183"/>
      <c r="J4" s="2"/>
    </row>
    <row r="5" spans="1:10" ht="17.25" customHeight="1">
      <c r="A5" s="132" t="s">
        <v>9</v>
      </c>
      <c r="B5" s="169" t="s">
        <v>10</v>
      </c>
      <c r="C5" s="132" t="s">
        <v>11</v>
      </c>
      <c r="D5" s="169" t="s">
        <v>59</v>
      </c>
      <c r="E5" s="169" t="s">
        <v>132</v>
      </c>
      <c r="F5" s="169" t="s">
        <v>133</v>
      </c>
      <c r="G5" s="169" t="s">
        <v>134</v>
      </c>
      <c r="H5" s="169" t="s">
        <v>135</v>
      </c>
      <c r="J5" s="2"/>
    </row>
    <row r="6" spans="1:10" ht="18.75" customHeight="1">
      <c r="A6" s="172" t="s">
        <v>136</v>
      </c>
      <c r="B6" s="226">
        <f>SUM(B7:B9)</f>
        <v>449.2</v>
      </c>
      <c r="C6" s="227" t="s">
        <v>137</v>
      </c>
      <c r="D6" s="138">
        <f>SUM(D7:D36)</f>
        <v>449.2</v>
      </c>
      <c r="E6" s="138">
        <f>SUM(E7:E36)</f>
        <v>449.2</v>
      </c>
      <c r="F6" s="138">
        <f>SUM(F7:F36)</f>
        <v>0</v>
      </c>
      <c r="G6" s="138">
        <f>SUM(G7:G36)</f>
        <v>0</v>
      </c>
      <c r="H6" s="138"/>
      <c r="J6" s="2"/>
    </row>
    <row r="7" spans="1:10" ht="17.25" customHeight="1">
      <c r="A7" s="172" t="s">
        <v>138</v>
      </c>
      <c r="B7" s="226">
        <v>449.2</v>
      </c>
      <c r="C7" s="228" t="s">
        <v>83</v>
      </c>
      <c r="D7" s="229">
        <f aca="true" t="shared" si="0" ref="D7:D36">SUM(E7:G7)</f>
        <v>362.9</v>
      </c>
      <c r="E7" s="229">
        <v>362.9</v>
      </c>
      <c r="F7" s="226">
        <v>0</v>
      </c>
      <c r="G7" s="241">
        <v>0</v>
      </c>
      <c r="H7" s="241"/>
      <c r="J7" s="2"/>
    </row>
    <row r="8" spans="1:10" ht="17.25" customHeight="1">
      <c r="A8" s="172" t="s">
        <v>139</v>
      </c>
      <c r="B8" s="226">
        <v>0</v>
      </c>
      <c r="C8" s="228" t="s">
        <v>140</v>
      </c>
      <c r="D8" s="229">
        <f t="shared" si="0"/>
        <v>0</v>
      </c>
      <c r="E8" s="229">
        <v>0</v>
      </c>
      <c r="F8" s="226">
        <v>0</v>
      </c>
      <c r="G8" s="241">
        <v>0</v>
      </c>
      <c r="H8" s="241"/>
      <c r="J8" s="2"/>
    </row>
    <row r="9" spans="1:10" ht="17.25" customHeight="1">
      <c r="A9" s="172" t="s">
        <v>141</v>
      </c>
      <c r="B9" s="138">
        <v>0</v>
      </c>
      <c r="C9" s="228" t="s">
        <v>142</v>
      </c>
      <c r="D9" s="229">
        <f t="shared" si="0"/>
        <v>0</v>
      </c>
      <c r="E9" s="229">
        <v>0</v>
      </c>
      <c r="F9" s="226">
        <v>0</v>
      </c>
      <c r="G9" s="241">
        <v>0</v>
      </c>
      <c r="H9" s="241"/>
      <c r="J9" s="2"/>
    </row>
    <row r="10" spans="1:10" ht="17.25" customHeight="1">
      <c r="A10" s="172" t="s">
        <v>143</v>
      </c>
      <c r="B10" s="230">
        <f>SUM(B11:B13)</f>
        <v>0</v>
      </c>
      <c r="C10" s="228" t="s">
        <v>144</v>
      </c>
      <c r="D10" s="229">
        <f t="shared" si="0"/>
        <v>0</v>
      </c>
      <c r="E10" s="229">
        <v>0</v>
      </c>
      <c r="F10" s="226">
        <v>0</v>
      </c>
      <c r="G10" s="241">
        <v>0</v>
      </c>
      <c r="H10" s="241"/>
      <c r="J10" s="2"/>
    </row>
    <row r="11" spans="1:10" ht="17.25" customHeight="1">
      <c r="A11" s="172" t="s">
        <v>138</v>
      </c>
      <c r="B11" s="226">
        <v>0</v>
      </c>
      <c r="C11" s="228" t="s">
        <v>93</v>
      </c>
      <c r="D11" s="229">
        <f t="shared" si="0"/>
        <v>4</v>
      </c>
      <c r="E11" s="229">
        <v>4</v>
      </c>
      <c r="F11" s="226">
        <v>0</v>
      </c>
      <c r="G11" s="241">
        <v>0</v>
      </c>
      <c r="H11" s="241"/>
      <c r="J11" s="2"/>
    </row>
    <row r="12" spans="1:10" ht="17.25" customHeight="1">
      <c r="A12" s="172" t="s">
        <v>139</v>
      </c>
      <c r="B12" s="226">
        <v>0</v>
      </c>
      <c r="C12" s="228" t="s">
        <v>145</v>
      </c>
      <c r="D12" s="229">
        <f t="shared" si="0"/>
        <v>0</v>
      </c>
      <c r="E12" s="229">
        <v>0</v>
      </c>
      <c r="F12" s="226">
        <v>0</v>
      </c>
      <c r="G12" s="241">
        <v>0</v>
      </c>
      <c r="H12" s="241"/>
      <c r="J12" s="2"/>
    </row>
    <row r="13" spans="1:10" ht="17.25" customHeight="1">
      <c r="A13" s="172" t="s">
        <v>141</v>
      </c>
      <c r="B13" s="138">
        <v>0</v>
      </c>
      <c r="C13" s="228" t="s">
        <v>146</v>
      </c>
      <c r="D13" s="229">
        <f t="shared" si="0"/>
        <v>0</v>
      </c>
      <c r="E13" s="229">
        <v>0</v>
      </c>
      <c r="F13" s="226">
        <v>0</v>
      </c>
      <c r="G13" s="241">
        <v>0</v>
      </c>
      <c r="H13" s="241"/>
      <c r="J13" s="2"/>
    </row>
    <row r="14" spans="1:10" ht="17.25" customHeight="1">
      <c r="A14" s="172" t="s">
        <v>147</v>
      </c>
      <c r="B14" s="230"/>
      <c r="C14" s="228" t="s">
        <v>148</v>
      </c>
      <c r="D14" s="229">
        <f t="shared" si="0"/>
        <v>35.1</v>
      </c>
      <c r="E14" s="229">
        <v>35.1</v>
      </c>
      <c r="F14" s="226">
        <v>0</v>
      </c>
      <c r="G14" s="241">
        <v>0</v>
      </c>
      <c r="H14" s="241"/>
      <c r="J14" s="2"/>
    </row>
    <row r="15" spans="1:10" ht="17.25" customHeight="1">
      <c r="A15" s="172"/>
      <c r="B15" s="138"/>
      <c r="C15" s="228" t="s">
        <v>149</v>
      </c>
      <c r="D15" s="229">
        <f t="shared" si="0"/>
        <v>0</v>
      </c>
      <c r="E15" s="229">
        <v>0</v>
      </c>
      <c r="F15" s="226">
        <v>0</v>
      </c>
      <c r="G15" s="241">
        <v>0</v>
      </c>
      <c r="H15" s="241"/>
      <c r="I15" s="2"/>
      <c r="J15" s="2"/>
    </row>
    <row r="16" spans="1:9" ht="17.25" customHeight="1">
      <c r="A16" s="172"/>
      <c r="B16" s="230"/>
      <c r="C16" s="228" t="s">
        <v>107</v>
      </c>
      <c r="D16" s="229">
        <f t="shared" si="0"/>
        <v>22.2</v>
      </c>
      <c r="E16" s="229">
        <v>22.2</v>
      </c>
      <c r="F16" s="226">
        <v>0</v>
      </c>
      <c r="G16" s="241">
        <v>0</v>
      </c>
      <c r="H16" s="241"/>
      <c r="I16" s="2"/>
    </row>
    <row r="17" spans="1:9" ht="17.25" customHeight="1">
      <c r="A17" s="172"/>
      <c r="B17" s="226"/>
      <c r="C17" s="228" t="s">
        <v>150</v>
      </c>
      <c r="D17" s="229">
        <f t="shared" si="0"/>
        <v>0</v>
      </c>
      <c r="E17" s="229">
        <v>0</v>
      </c>
      <c r="F17" s="226">
        <v>0</v>
      </c>
      <c r="G17" s="241">
        <v>0</v>
      </c>
      <c r="H17" s="241"/>
      <c r="I17" s="2"/>
    </row>
    <row r="18" spans="1:9" ht="17.25" customHeight="1">
      <c r="A18" s="172"/>
      <c r="B18" s="231"/>
      <c r="C18" s="228" t="s">
        <v>151</v>
      </c>
      <c r="D18" s="229">
        <f t="shared" si="0"/>
        <v>0</v>
      </c>
      <c r="E18" s="229">
        <v>0</v>
      </c>
      <c r="F18" s="226">
        <v>0</v>
      </c>
      <c r="G18" s="241">
        <v>0</v>
      </c>
      <c r="H18" s="241"/>
      <c r="I18" s="2"/>
    </row>
    <row r="19" spans="1:9" ht="17.25" customHeight="1">
      <c r="A19" s="172"/>
      <c r="B19" s="232"/>
      <c r="C19" s="228" t="s">
        <v>152</v>
      </c>
      <c r="D19" s="229">
        <f t="shared" si="0"/>
        <v>0</v>
      </c>
      <c r="E19" s="229">
        <v>0</v>
      </c>
      <c r="F19" s="226">
        <v>0</v>
      </c>
      <c r="G19" s="241">
        <v>0</v>
      </c>
      <c r="H19" s="241"/>
      <c r="I19" s="2"/>
    </row>
    <row r="20" spans="1:9" ht="17.25" customHeight="1">
      <c r="A20" s="172"/>
      <c r="B20" s="233"/>
      <c r="C20" s="172" t="s">
        <v>153</v>
      </c>
      <c r="D20" s="229">
        <f t="shared" si="0"/>
        <v>0</v>
      </c>
      <c r="E20" s="229">
        <v>0</v>
      </c>
      <c r="F20" s="226">
        <v>0</v>
      </c>
      <c r="G20" s="241">
        <v>0</v>
      </c>
      <c r="H20" s="241"/>
      <c r="I20" s="2"/>
    </row>
    <row r="21" spans="1:9" ht="17.25" customHeight="1">
      <c r="A21" s="172"/>
      <c r="B21" s="234"/>
      <c r="C21" s="172" t="s">
        <v>154</v>
      </c>
      <c r="D21" s="229">
        <f t="shared" si="0"/>
        <v>0</v>
      </c>
      <c r="E21" s="229">
        <v>0</v>
      </c>
      <c r="F21" s="226">
        <v>0</v>
      </c>
      <c r="G21" s="241">
        <v>0</v>
      </c>
      <c r="H21" s="241"/>
      <c r="I21" s="2"/>
    </row>
    <row r="22" spans="1:9" ht="17.25" customHeight="1">
      <c r="A22" s="172"/>
      <c r="B22" s="231"/>
      <c r="C22" s="172" t="s">
        <v>155</v>
      </c>
      <c r="D22" s="229">
        <f t="shared" si="0"/>
        <v>0</v>
      </c>
      <c r="E22" s="229">
        <v>0</v>
      </c>
      <c r="F22" s="226">
        <v>0</v>
      </c>
      <c r="G22" s="241">
        <v>0</v>
      </c>
      <c r="H22" s="241"/>
      <c r="I22" s="2"/>
    </row>
    <row r="23" spans="1:9" ht="17.25" customHeight="1">
      <c r="A23" s="172"/>
      <c r="B23" s="232"/>
      <c r="C23" s="172" t="s">
        <v>156</v>
      </c>
      <c r="D23" s="229">
        <f t="shared" si="0"/>
        <v>0</v>
      </c>
      <c r="E23" s="229">
        <v>0</v>
      </c>
      <c r="F23" s="226">
        <v>0</v>
      </c>
      <c r="G23" s="241">
        <v>0</v>
      </c>
      <c r="H23" s="241"/>
      <c r="I23" s="2"/>
    </row>
    <row r="24" spans="1:9" ht="17.25" customHeight="1">
      <c r="A24" s="188"/>
      <c r="B24" s="233"/>
      <c r="C24" s="172" t="s">
        <v>157</v>
      </c>
      <c r="D24" s="229">
        <f t="shared" si="0"/>
        <v>0</v>
      </c>
      <c r="E24" s="229">
        <v>0</v>
      </c>
      <c r="F24" s="226">
        <v>0</v>
      </c>
      <c r="G24" s="241">
        <v>0</v>
      </c>
      <c r="H24" s="241"/>
      <c r="I24" s="2"/>
    </row>
    <row r="25" spans="1:9" ht="17.25" customHeight="1">
      <c r="A25" s="188"/>
      <c r="B25" s="232"/>
      <c r="C25" s="172" t="s">
        <v>158</v>
      </c>
      <c r="D25" s="229">
        <f t="shared" si="0"/>
        <v>0</v>
      </c>
      <c r="E25" s="229">
        <v>0</v>
      </c>
      <c r="F25" s="226">
        <v>0</v>
      </c>
      <c r="G25" s="241">
        <v>0</v>
      </c>
      <c r="H25" s="241"/>
      <c r="I25" s="2"/>
    </row>
    <row r="26" spans="1:8" ht="17.25" customHeight="1">
      <c r="A26" s="188"/>
      <c r="B26" s="232"/>
      <c r="C26" s="172" t="s">
        <v>117</v>
      </c>
      <c r="D26" s="229">
        <f t="shared" si="0"/>
        <v>25</v>
      </c>
      <c r="E26" s="229">
        <v>25</v>
      </c>
      <c r="F26" s="226">
        <v>0</v>
      </c>
      <c r="G26" s="241">
        <v>0</v>
      </c>
      <c r="H26" s="241"/>
    </row>
    <row r="27" spans="1:8" ht="17.25" customHeight="1">
      <c r="A27" s="188"/>
      <c r="B27" s="232"/>
      <c r="C27" s="172" t="s">
        <v>159</v>
      </c>
      <c r="D27" s="229">
        <f t="shared" si="0"/>
        <v>0</v>
      </c>
      <c r="E27" s="229">
        <v>0</v>
      </c>
      <c r="F27" s="226">
        <v>0</v>
      </c>
      <c r="G27" s="241">
        <v>0</v>
      </c>
      <c r="H27" s="241"/>
    </row>
    <row r="28" spans="1:8" ht="17.25" customHeight="1">
      <c r="A28" s="188"/>
      <c r="B28" s="232"/>
      <c r="C28" s="235" t="s">
        <v>160</v>
      </c>
      <c r="D28" s="229">
        <f t="shared" si="0"/>
        <v>0</v>
      </c>
      <c r="E28" s="229">
        <v>0</v>
      </c>
      <c r="F28" s="226">
        <v>0</v>
      </c>
      <c r="G28" s="241">
        <v>0</v>
      </c>
      <c r="H28" s="241"/>
    </row>
    <row r="29" spans="1:8" ht="18.75" customHeight="1">
      <c r="A29" s="188"/>
      <c r="B29" s="236"/>
      <c r="C29" s="237" t="s">
        <v>161</v>
      </c>
      <c r="D29" s="229">
        <f t="shared" si="0"/>
        <v>0</v>
      </c>
      <c r="E29" s="140">
        <v>0</v>
      </c>
      <c r="F29" s="140">
        <v>0</v>
      </c>
      <c r="G29" s="138">
        <v>0</v>
      </c>
      <c r="H29" s="241"/>
    </row>
    <row r="30" spans="1:8" ht="17.25" customHeight="1">
      <c r="A30" s="188"/>
      <c r="B30" s="232"/>
      <c r="C30" s="238" t="s">
        <v>162</v>
      </c>
      <c r="D30" s="229">
        <f t="shared" si="0"/>
        <v>0</v>
      </c>
      <c r="E30" s="242">
        <v>0</v>
      </c>
      <c r="F30" s="230">
        <v>0</v>
      </c>
      <c r="G30" s="243">
        <v>0</v>
      </c>
      <c r="H30" s="241"/>
    </row>
    <row r="31" spans="1:8" ht="17.25" customHeight="1">
      <c r="A31" s="188"/>
      <c r="B31" s="232"/>
      <c r="C31" s="172" t="s">
        <v>163</v>
      </c>
      <c r="D31" s="229">
        <f t="shared" si="0"/>
        <v>0</v>
      </c>
      <c r="E31" s="229">
        <v>0</v>
      </c>
      <c r="F31" s="226">
        <v>0</v>
      </c>
      <c r="G31" s="241">
        <v>0</v>
      </c>
      <c r="H31" s="241"/>
    </row>
    <row r="32" spans="1:8" ht="16.5" customHeight="1">
      <c r="A32" s="188"/>
      <c r="B32" s="232"/>
      <c r="C32" s="172" t="s">
        <v>164</v>
      </c>
      <c r="D32" s="229">
        <f t="shared" si="0"/>
        <v>0</v>
      </c>
      <c r="E32" s="229">
        <v>0</v>
      </c>
      <c r="F32" s="226">
        <v>0</v>
      </c>
      <c r="G32" s="241">
        <v>0</v>
      </c>
      <c r="H32" s="241"/>
    </row>
    <row r="33" spans="1:8" ht="18.75" customHeight="1">
      <c r="A33" s="188"/>
      <c r="B33" s="239"/>
      <c r="C33" s="172" t="s">
        <v>165</v>
      </c>
      <c r="D33" s="229">
        <f t="shared" si="0"/>
        <v>0</v>
      </c>
      <c r="E33" s="229">
        <v>0</v>
      </c>
      <c r="F33" s="226">
        <v>0</v>
      </c>
      <c r="G33" s="241">
        <v>0</v>
      </c>
      <c r="H33" s="241"/>
    </row>
    <row r="34" spans="1:8" ht="16.5" customHeight="1">
      <c r="A34" s="188"/>
      <c r="B34" s="239"/>
      <c r="C34" s="172" t="s">
        <v>166</v>
      </c>
      <c r="D34" s="229">
        <f t="shared" si="0"/>
        <v>0</v>
      </c>
      <c r="E34" s="229">
        <v>0</v>
      </c>
      <c r="F34" s="226">
        <v>0</v>
      </c>
      <c r="G34" s="241">
        <v>0</v>
      </c>
      <c r="H34" s="241"/>
    </row>
    <row r="35" spans="1:8" ht="17.25" customHeight="1">
      <c r="A35" s="188"/>
      <c r="B35" s="239"/>
      <c r="C35" s="172" t="s">
        <v>167</v>
      </c>
      <c r="D35" s="229">
        <f t="shared" si="0"/>
        <v>0</v>
      </c>
      <c r="E35" s="229">
        <v>0</v>
      </c>
      <c r="F35" s="226">
        <v>0</v>
      </c>
      <c r="G35" s="241">
        <v>0</v>
      </c>
      <c r="H35" s="173"/>
    </row>
    <row r="36" spans="1:8" ht="18" customHeight="1">
      <c r="A36" s="188"/>
      <c r="B36" s="239"/>
      <c r="C36" s="172" t="s">
        <v>168</v>
      </c>
      <c r="D36" s="229">
        <f t="shared" si="0"/>
        <v>0</v>
      </c>
      <c r="E36" s="140">
        <v>0</v>
      </c>
      <c r="F36" s="140">
        <v>0</v>
      </c>
      <c r="G36" s="138">
        <v>0</v>
      </c>
      <c r="H36" s="244"/>
    </row>
    <row r="37" spans="1:8" ht="18" customHeight="1">
      <c r="A37" s="188"/>
      <c r="B37" s="239"/>
      <c r="C37" s="172" t="s">
        <v>169</v>
      </c>
      <c r="D37" s="138"/>
      <c r="E37" s="240"/>
      <c r="F37" s="240"/>
      <c r="G37" s="240"/>
      <c r="H37" s="138"/>
    </row>
    <row r="38" spans="1:8" ht="18" customHeight="1">
      <c r="A38" s="188"/>
      <c r="B38" s="239"/>
      <c r="C38" s="172"/>
      <c r="D38" s="138"/>
      <c r="E38" s="138"/>
      <c r="F38" s="138"/>
      <c r="G38" s="138"/>
      <c r="H38" s="138"/>
    </row>
    <row r="39" spans="1:8" ht="17.25" customHeight="1">
      <c r="A39" s="133" t="s">
        <v>170</v>
      </c>
      <c r="B39" s="138">
        <f>SUM(B6+B10)</f>
        <v>449.2</v>
      </c>
      <c r="C39" s="133" t="s">
        <v>171</v>
      </c>
      <c r="D39" s="240">
        <f>D6+D37</f>
        <v>449.2</v>
      </c>
      <c r="E39" s="240">
        <f>E6+E37</f>
        <v>449.2</v>
      </c>
      <c r="F39" s="240">
        <f>F6+F37</f>
        <v>0</v>
      </c>
      <c r="G39" s="240">
        <f>G6+G37</f>
        <v>0</v>
      </c>
      <c r="H39" s="240"/>
    </row>
    <row r="42" ht="12.75" customHeight="1">
      <c r="C42" s="2"/>
    </row>
  </sheetData>
  <sheetProtection/>
  <mergeCells count="1">
    <mergeCell ref="A4:B4"/>
  </mergeCells>
  <printOptions horizontalCentered="1"/>
  <pageMargins left="0.7499062639521802" right="0.7499062639521802" top="0.999874956025852" bottom="0.999874956025852" header="0.499937478012926" footer="0.499937478012926"/>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R27"/>
  <sheetViews>
    <sheetView showGridLines="0" showZeros="0" workbookViewId="0" topLeftCell="A1">
      <selection activeCell="G13" sqref="G13"/>
    </sheetView>
  </sheetViews>
  <sheetFormatPr defaultColWidth="9.33203125" defaultRowHeight="12.75" customHeight="1"/>
  <cols>
    <col min="1" max="1" width="14.66015625" style="0" bestFit="1" customWidth="1"/>
    <col min="2" max="2" width="13.16015625" style="0" bestFit="1" customWidth="1"/>
    <col min="3" max="3" width="43.16015625" style="0" bestFit="1" customWidth="1"/>
    <col min="4" max="4" width="18.5" style="0" bestFit="1" customWidth="1"/>
    <col min="5" max="14" width="13.66015625" style="0" bestFit="1" customWidth="1"/>
    <col min="15" max="21" width="9.66015625" style="0" bestFit="1" customWidth="1"/>
    <col min="22" max="24" width="10.66015625" style="0" bestFit="1" customWidth="1"/>
    <col min="25" max="34" width="9.66015625" style="0" bestFit="1" customWidth="1"/>
    <col min="35" max="37" width="10.66015625" style="0" bestFit="1" customWidth="1"/>
    <col min="38" max="40" width="9.66015625" style="0" bestFit="1" customWidth="1"/>
    <col min="41" max="252" width="12.5" style="0" bestFit="1" customWidth="1"/>
    <col min="253" max="16384" width="10.66015625" style="0" bestFit="1" customWidth="1"/>
  </cols>
  <sheetData>
    <row r="1" spans="1:252" ht="19.5" customHeight="1">
      <c r="A1" s="2"/>
      <c r="B1" s="197"/>
      <c r="C1" s="197"/>
      <c r="D1" s="197"/>
      <c r="E1" s="197"/>
      <c r="F1" s="197"/>
      <c r="G1" s="197"/>
      <c r="H1" s="197"/>
      <c r="I1" s="197"/>
      <c r="J1" s="197"/>
      <c r="K1" s="197"/>
      <c r="L1" s="197"/>
      <c r="M1" s="197"/>
      <c r="N1" s="204"/>
      <c r="O1" s="212"/>
      <c r="P1" s="212"/>
      <c r="Q1" s="212"/>
      <c r="R1" s="212"/>
      <c r="S1" s="212"/>
      <c r="T1" s="212"/>
      <c r="U1" s="212"/>
      <c r="V1" s="212"/>
      <c r="W1" s="212"/>
      <c r="X1" s="212"/>
      <c r="Y1" s="212"/>
      <c r="Z1" s="212"/>
      <c r="AA1" s="212"/>
      <c r="AB1" s="212"/>
      <c r="AC1" s="212"/>
      <c r="AD1" s="212"/>
      <c r="AE1" s="212"/>
      <c r="AF1" s="212"/>
      <c r="AG1" s="212"/>
      <c r="AH1" s="212"/>
      <c r="AI1" s="212"/>
      <c r="AJ1" s="212"/>
      <c r="AK1" s="212"/>
      <c r="AL1" s="204"/>
      <c r="AM1" s="204"/>
      <c r="AN1" s="220" t="s">
        <v>172</v>
      </c>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row>
    <row r="2" spans="1:252" ht="19.5" customHeight="1">
      <c r="A2" s="198" t="s">
        <v>173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row>
    <row r="3" spans="1:252" ht="15" customHeight="1">
      <c r="A3" s="176" t="s">
        <v>5</v>
      </c>
      <c r="B3" s="199"/>
      <c r="C3" s="199"/>
      <c r="D3" s="197"/>
      <c r="E3" s="197"/>
      <c r="F3" s="197"/>
      <c r="G3" s="197"/>
      <c r="H3" s="197"/>
      <c r="I3" s="197"/>
      <c r="J3" s="197"/>
      <c r="K3" s="197"/>
      <c r="L3" s="197"/>
      <c r="M3" s="197"/>
      <c r="N3" s="204"/>
      <c r="O3" s="213"/>
      <c r="P3" s="213"/>
      <c r="Q3" s="213"/>
      <c r="R3" s="213"/>
      <c r="S3" s="213"/>
      <c r="T3" s="213"/>
      <c r="U3" s="213"/>
      <c r="V3" s="213"/>
      <c r="W3" s="213"/>
      <c r="X3" s="213"/>
      <c r="Y3" s="213"/>
      <c r="Z3" s="213"/>
      <c r="AA3" s="213"/>
      <c r="AB3" s="213"/>
      <c r="AC3" s="213"/>
      <c r="AD3" s="213"/>
      <c r="AE3" s="213"/>
      <c r="AF3" s="213"/>
      <c r="AG3" s="213"/>
      <c r="AH3" s="213"/>
      <c r="AI3" s="213"/>
      <c r="AJ3" s="213"/>
      <c r="AK3" s="213"/>
      <c r="AL3" s="204"/>
      <c r="AM3" s="204"/>
      <c r="AN3" s="221" t="s">
        <v>6</v>
      </c>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row>
    <row r="4" spans="1:252" ht="19.5" customHeight="1">
      <c r="A4" s="178" t="s">
        <v>174</v>
      </c>
      <c r="B4" s="178"/>
      <c r="C4" s="190"/>
      <c r="D4" s="200" t="s">
        <v>175</v>
      </c>
      <c r="E4" s="205" t="s">
        <v>176</v>
      </c>
      <c r="F4" s="206"/>
      <c r="G4" s="206"/>
      <c r="H4" s="206"/>
      <c r="I4" s="206"/>
      <c r="J4" s="206"/>
      <c r="K4" s="206"/>
      <c r="L4" s="206"/>
      <c r="M4" s="206"/>
      <c r="N4" s="214"/>
      <c r="O4" s="215" t="s">
        <v>177</v>
      </c>
      <c r="P4" s="206"/>
      <c r="Q4" s="206"/>
      <c r="R4" s="206"/>
      <c r="S4" s="206"/>
      <c r="T4" s="206"/>
      <c r="U4" s="214"/>
      <c r="V4" s="218"/>
      <c r="W4" s="218"/>
      <c r="X4" s="218"/>
      <c r="Y4" s="215" t="s">
        <v>178</v>
      </c>
      <c r="Z4" s="206"/>
      <c r="AA4" s="206"/>
      <c r="AB4" s="206"/>
      <c r="AC4" s="206"/>
      <c r="AD4" s="206"/>
      <c r="AE4" s="206"/>
      <c r="AF4" s="206"/>
      <c r="AG4" s="206"/>
      <c r="AH4" s="206"/>
      <c r="AI4" s="206"/>
      <c r="AJ4" s="206"/>
      <c r="AK4" s="206"/>
      <c r="AL4" s="206"/>
      <c r="AM4" s="206"/>
      <c r="AN4" s="206"/>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row>
    <row r="5" spans="1:252" ht="19.5" customHeight="1">
      <c r="A5" s="180" t="s">
        <v>179</v>
      </c>
      <c r="B5" s="133" t="s">
        <v>71</v>
      </c>
      <c r="C5" s="133" t="s">
        <v>180</v>
      </c>
      <c r="D5" s="200"/>
      <c r="E5" s="207" t="s">
        <v>59</v>
      </c>
      <c r="F5" s="208" t="s">
        <v>181</v>
      </c>
      <c r="G5" s="209"/>
      <c r="H5" s="209"/>
      <c r="I5" s="208" t="s">
        <v>182</v>
      </c>
      <c r="J5" s="209"/>
      <c r="K5" s="209"/>
      <c r="L5" s="208" t="s">
        <v>183</v>
      </c>
      <c r="M5" s="209"/>
      <c r="N5" s="216"/>
      <c r="O5" s="207" t="s">
        <v>59</v>
      </c>
      <c r="P5" s="208" t="s">
        <v>181</v>
      </c>
      <c r="Q5" s="209"/>
      <c r="R5" s="209"/>
      <c r="S5" s="208" t="s">
        <v>182</v>
      </c>
      <c r="T5" s="209"/>
      <c r="U5" s="216"/>
      <c r="V5" s="219" t="s">
        <v>134</v>
      </c>
      <c r="W5" s="219"/>
      <c r="X5" s="219"/>
      <c r="Y5" s="207" t="s">
        <v>59</v>
      </c>
      <c r="Z5" s="208" t="s">
        <v>181</v>
      </c>
      <c r="AA5" s="209"/>
      <c r="AB5" s="209"/>
      <c r="AC5" s="208" t="s">
        <v>182</v>
      </c>
      <c r="AD5" s="209"/>
      <c r="AE5" s="209"/>
      <c r="AF5" s="208" t="s">
        <v>183</v>
      </c>
      <c r="AG5" s="209"/>
      <c r="AH5" s="209"/>
      <c r="AI5" s="208" t="s">
        <v>184</v>
      </c>
      <c r="AJ5" s="209"/>
      <c r="AK5" s="209"/>
      <c r="AL5" s="208" t="s">
        <v>135</v>
      </c>
      <c r="AM5" s="209"/>
      <c r="AN5" s="209"/>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row>
    <row r="6" spans="1:252" ht="29.25" customHeight="1">
      <c r="A6" s="201"/>
      <c r="B6" s="133"/>
      <c r="C6" s="133"/>
      <c r="D6" s="202"/>
      <c r="E6" s="210"/>
      <c r="F6" s="184" t="s">
        <v>75</v>
      </c>
      <c r="G6" s="211" t="s">
        <v>125</v>
      </c>
      <c r="H6" s="211" t="s">
        <v>126</v>
      </c>
      <c r="I6" s="184" t="s">
        <v>75</v>
      </c>
      <c r="J6" s="211" t="s">
        <v>125</v>
      </c>
      <c r="K6" s="211" t="s">
        <v>126</v>
      </c>
      <c r="L6" s="184" t="s">
        <v>75</v>
      </c>
      <c r="M6" s="211" t="s">
        <v>125</v>
      </c>
      <c r="N6" s="217" t="s">
        <v>126</v>
      </c>
      <c r="O6" s="210"/>
      <c r="P6" s="184" t="s">
        <v>75</v>
      </c>
      <c r="Q6" s="134" t="s">
        <v>125</v>
      </c>
      <c r="R6" s="134" t="s">
        <v>126</v>
      </c>
      <c r="S6" s="184" t="s">
        <v>75</v>
      </c>
      <c r="T6" s="134" t="s">
        <v>125</v>
      </c>
      <c r="U6" s="217" t="s">
        <v>126</v>
      </c>
      <c r="V6" s="134" t="s">
        <v>75</v>
      </c>
      <c r="W6" s="134" t="s">
        <v>125</v>
      </c>
      <c r="X6" s="134" t="s">
        <v>126</v>
      </c>
      <c r="Y6" s="210"/>
      <c r="Z6" s="184" t="s">
        <v>75</v>
      </c>
      <c r="AA6" s="134" t="s">
        <v>125</v>
      </c>
      <c r="AB6" s="134" t="s">
        <v>126</v>
      </c>
      <c r="AC6" s="184" t="s">
        <v>75</v>
      </c>
      <c r="AD6" s="134" t="s">
        <v>125</v>
      </c>
      <c r="AE6" s="134" t="s">
        <v>126</v>
      </c>
      <c r="AF6" s="184" t="s">
        <v>75</v>
      </c>
      <c r="AG6" s="134" t="s">
        <v>125</v>
      </c>
      <c r="AH6" s="134" t="s">
        <v>126</v>
      </c>
      <c r="AI6" s="184" t="s">
        <v>75</v>
      </c>
      <c r="AJ6" s="211" t="s">
        <v>125</v>
      </c>
      <c r="AK6" s="211" t="s">
        <v>126</v>
      </c>
      <c r="AL6" s="184" t="s">
        <v>75</v>
      </c>
      <c r="AM6" s="211" t="s">
        <v>125</v>
      </c>
      <c r="AN6" s="211" t="s">
        <v>126</v>
      </c>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c r="EI6" s="213"/>
      <c r="EJ6" s="213"/>
      <c r="EK6" s="213"/>
      <c r="EL6" s="213"/>
      <c r="EM6" s="213"/>
      <c r="EN6" s="213"/>
      <c r="EO6" s="213"/>
      <c r="EP6" s="213"/>
      <c r="EQ6" s="213"/>
      <c r="ER6" s="213"/>
      <c r="ES6" s="213"/>
      <c r="ET6" s="213"/>
      <c r="EU6" s="213"/>
      <c r="EV6" s="213"/>
      <c r="EW6" s="213"/>
      <c r="EX6" s="213"/>
      <c r="EY6" s="213"/>
      <c r="EZ6" s="213"/>
      <c r="FA6" s="213"/>
      <c r="FB6" s="213"/>
      <c r="FC6" s="213"/>
      <c r="FD6" s="213"/>
      <c r="FE6" s="213"/>
      <c r="FF6" s="213"/>
      <c r="FG6" s="213"/>
      <c r="FH6" s="213"/>
      <c r="FI6" s="213"/>
      <c r="FJ6" s="213"/>
      <c r="FK6" s="213"/>
      <c r="FL6" s="213"/>
      <c r="FM6" s="213"/>
      <c r="FN6" s="213"/>
      <c r="FO6" s="213"/>
      <c r="FP6" s="213"/>
      <c r="FQ6" s="213"/>
      <c r="FR6" s="213"/>
      <c r="FS6" s="213"/>
      <c r="FT6" s="213"/>
      <c r="FU6" s="213"/>
      <c r="FV6" s="213"/>
      <c r="FW6" s="213"/>
      <c r="FX6" s="213"/>
      <c r="FY6" s="213"/>
      <c r="FZ6" s="213"/>
      <c r="GA6" s="213"/>
      <c r="GB6" s="213"/>
      <c r="GC6" s="213"/>
      <c r="GD6" s="213"/>
      <c r="GE6" s="213"/>
      <c r="GF6" s="213"/>
      <c r="GG6" s="213"/>
      <c r="GH6" s="213"/>
      <c r="GI6" s="213"/>
      <c r="GJ6" s="213"/>
      <c r="GK6" s="213"/>
      <c r="GL6" s="213"/>
      <c r="GM6" s="213"/>
      <c r="GN6" s="213"/>
      <c r="GO6" s="213"/>
      <c r="GP6" s="213"/>
      <c r="GQ6" s="213"/>
      <c r="GR6" s="213"/>
      <c r="GS6" s="213"/>
      <c r="GT6" s="213"/>
      <c r="GU6" s="213"/>
      <c r="GV6" s="213"/>
      <c r="GW6" s="213"/>
      <c r="GX6" s="213"/>
      <c r="GY6" s="213"/>
      <c r="GZ6" s="213"/>
      <c r="HA6" s="213"/>
      <c r="HB6" s="213"/>
      <c r="HC6" s="213"/>
      <c r="HD6" s="213"/>
      <c r="HE6" s="213"/>
      <c r="HF6" s="213"/>
      <c r="HG6" s="213"/>
      <c r="HH6" s="213"/>
      <c r="HI6" s="213"/>
      <c r="HJ6" s="213"/>
      <c r="HK6" s="213"/>
      <c r="HL6" s="213"/>
      <c r="HM6" s="213"/>
      <c r="HN6" s="213"/>
      <c r="HO6" s="213"/>
      <c r="HP6" s="213"/>
      <c r="HQ6" s="213"/>
      <c r="HR6" s="213"/>
      <c r="HS6" s="213"/>
      <c r="HT6" s="213"/>
      <c r="HU6" s="213"/>
      <c r="HV6" s="213"/>
      <c r="HW6" s="213"/>
      <c r="HX6" s="213"/>
      <c r="HY6" s="213"/>
      <c r="HZ6" s="213"/>
      <c r="IA6" s="213"/>
      <c r="IB6" s="213"/>
      <c r="IC6" s="213"/>
      <c r="ID6" s="213"/>
      <c r="IE6" s="213"/>
      <c r="IF6" s="213"/>
      <c r="IG6" s="213"/>
      <c r="IH6" s="213"/>
      <c r="II6" s="213"/>
      <c r="IJ6" s="213"/>
      <c r="IK6" s="213"/>
      <c r="IL6" s="213"/>
      <c r="IM6" s="213"/>
      <c r="IN6" s="213"/>
      <c r="IO6" s="213"/>
      <c r="IP6" s="213"/>
      <c r="IQ6" s="213"/>
      <c r="IR6" s="213"/>
    </row>
    <row r="7" spans="1:252" ht="18" customHeight="1">
      <c r="A7" s="135"/>
      <c r="B7" s="203"/>
      <c r="C7" s="188" t="s">
        <v>59</v>
      </c>
      <c r="D7" s="140">
        <v>449.2</v>
      </c>
      <c r="E7" s="138">
        <v>449.2</v>
      </c>
      <c r="F7" s="173">
        <v>449.2</v>
      </c>
      <c r="G7" s="139">
        <v>370.8</v>
      </c>
      <c r="H7" s="140">
        <v>78.4</v>
      </c>
      <c r="I7" s="140">
        <v>0</v>
      </c>
      <c r="J7" s="140">
        <v>0</v>
      </c>
      <c r="K7" s="138">
        <v>0</v>
      </c>
      <c r="L7" s="139">
        <v>0</v>
      </c>
      <c r="M7" s="140">
        <v>0</v>
      </c>
      <c r="N7" s="138">
        <v>0</v>
      </c>
      <c r="O7" s="173">
        <v>0</v>
      </c>
      <c r="P7" s="139">
        <v>0</v>
      </c>
      <c r="Q7" s="140">
        <v>0</v>
      </c>
      <c r="R7" s="138">
        <v>0</v>
      </c>
      <c r="S7" s="139">
        <v>0</v>
      </c>
      <c r="T7" s="140">
        <v>0</v>
      </c>
      <c r="U7" s="138">
        <v>0</v>
      </c>
      <c r="V7" s="139">
        <v>0</v>
      </c>
      <c r="W7" s="140">
        <v>0</v>
      </c>
      <c r="X7" s="138">
        <v>0</v>
      </c>
      <c r="Y7" s="173">
        <v>0</v>
      </c>
      <c r="Z7" s="139">
        <v>0</v>
      </c>
      <c r="AA7" s="140">
        <v>0</v>
      </c>
      <c r="AB7" s="138">
        <v>0</v>
      </c>
      <c r="AC7" s="139">
        <v>0</v>
      </c>
      <c r="AD7" s="140">
        <v>0</v>
      </c>
      <c r="AE7" s="138">
        <v>0</v>
      </c>
      <c r="AF7" s="139">
        <v>0</v>
      </c>
      <c r="AG7" s="140">
        <v>0</v>
      </c>
      <c r="AH7" s="140">
        <v>0</v>
      </c>
      <c r="AI7" s="140">
        <v>0</v>
      </c>
      <c r="AJ7" s="140">
        <v>0</v>
      </c>
      <c r="AK7" s="140">
        <v>0</v>
      </c>
      <c r="AL7" s="140">
        <v>0</v>
      </c>
      <c r="AM7" s="140">
        <v>0</v>
      </c>
      <c r="AN7" s="138">
        <v>0</v>
      </c>
      <c r="AO7" s="222"/>
      <c r="AP7" s="222"/>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row>
    <row r="8" spans="1:252" ht="18" customHeight="1">
      <c r="A8" s="135"/>
      <c r="B8" s="203" t="s">
        <v>80</v>
      </c>
      <c r="C8" s="188" t="s">
        <v>81</v>
      </c>
      <c r="D8" s="140">
        <v>449.2</v>
      </c>
      <c r="E8" s="138">
        <v>449.2</v>
      </c>
      <c r="F8" s="173">
        <v>449.2</v>
      </c>
      <c r="G8" s="139">
        <v>370.8</v>
      </c>
      <c r="H8" s="140">
        <v>78.4</v>
      </c>
      <c r="I8" s="140">
        <v>0</v>
      </c>
      <c r="J8" s="140">
        <v>0</v>
      </c>
      <c r="K8" s="138">
        <v>0</v>
      </c>
      <c r="L8" s="139">
        <v>0</v>
      </c>
      <c r="M8" s="140">
        <v>0</v>
      </c>
      <c r="N8" s="138">
        <v>0</v>
      </c>
      <c r="O8" s="173">
        <v>0</v>
      </c>
      <c r="P8" s="139">
        <v>0</v>
      </c>
      <c r="Q8" s="140">
        <v>0</v>
      </c>
      <c r="R8" s="138">
        <v>0</v>
      </c>
      <c r="S8" s="139">
        <v>0</v>
      </c>
      <c r="T8" s="140">
        <v>0</v>
      </c>
      <c r="U8" s="138">
        <v>0</v>
      </c>
      <c r="V8" s="139">
        <v>0</v>
      </c>
      <c r="W8" s="140">
        <v>0</v>
      </c>
      <c r="X8" s="138">
        <v>0</v>
      </c>
      <c r="Y8" s="173">
        <v>0</v>
      </c>
      <c r="Z8" s="139">
        <v>0</v>
      </c>
      <c r="AA8" s="140">
        <v>0</v>
      </c>
      <c r="AB8" s="138">
        <v>0</v>
      </c>
      <c r="AC8" s="139">
        <v>0</v>
      </c>
      <c r="AD8" s="140">
        <v>0</v>
      </c>
      <c r="AE8" s="138">
        <v>0</v>
      </c>
      <c r="AF8" s="139">
        <v>0</v>
      </c>
      <c r="AG8" s="140">
        <v>0</v>
      </c>
      <c r="AH8" s="140">
        <v>0</v>
      </c>
      <c r="AI8" s="140">
        <v>0</v>
      </c>
      <c r="AJ8" s="140">
        <v>0</v>
      </c>
      <c r="AK8" s="140">
        <v>0</v>
      </c>
      <c r="AL8" s="140">
        <v>0</v>
      </c>
      <c r="AM8" s="140">
        <v>0</v>
      </c>
      <c r="AN8" s="138">
        <v>0</v>
      </c>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row>
    <row r="9" spans="1:252" ht="18" customHeight="1">
      <c r="A9" s="135" t="s">
        <v>185</v>
      </c>
      <c r="B9" s="203"/>
      <c r="C9" s="188" t="s">
        <v>186</v>
      </c>
      <c r="D9" s="140">
        <v>256.4</v>
      </c>
      <c r="E9" s="138">
        <v>256.4</v>
      </c>
      <c r="F9" s="173">
        <v>256.4</v>
      </c>
      <c r="G9" s="139">
        <v>256.4</v>
      </c>
      <c r="H9" s="140">
        <v>0</v>
      </c>
      <c r="I9" s="140">
        <v>0</v>
      </c>
      <c r="J9" s="140">
        <v>0</v>
      </c>
      <c r="K9" s="138">
        <v>0</v>
      </c>
      <c r="L9" s="139">
        <v>0</v>
      </c>
      <c r="M9" s="140">
        <v>0</v>
      </c>
      <c r="N9" s="138">
        <v>0</v>
      </c>
      <c r="O9" s="173">
        <v>0</v>
      </c>
      <c r="P9" s="139">
        <v>0</v>
      </c>
      <c r="Q9" s="140">
        <v>0</v>
      </c>
      <c r="R9" s="138">
        <v>0</v>
      </c>
      <c r="S9" s="139">
        <v>0</v>
      </c>
      <c r="T9" s="140">
        <v>0</v>
      </c>
      <c r="U9" s="138">
        <v>0</v>
      </c>
      <c r="V9" s="139">
        <v>0</v>
      </c>
      <c r="W9" s="140">
        <v>0</v>
      </c>
      <c r="X9" s="138">
        <v>0</v>
      </c>
      <c r="Y9" s="173">
        <v>0</v>
      </c>
      <c r="Z9" s="139">
        <v>0</v>
      </c>
      <c r="AA9" s="140">
        <v>0</v>
      </c>
      <c r="AB9" s="138">
        <v>0</v>
      </c>
      <c r="AC9" s="139">
        <v>0</v>
      </c>
      <c r="AD9" s="140">
        <v>0</v>
      </c>
      <c r="AE9" s="138">
        <v>0</v>
      </c>
      <c r="AF9" s="139">
        <v>0</v>
      </c>
      <c r="AG9" s="140">
        <v>0</v>
      </c>
      <c r="AH9" s="140">
        <v>0</v>
      </c>
      <c r="AI9" s="140">
        <v>0</v>
      </c>
      <c r="AJ9" s="140">
        <v>0</v>
      </c>
      <c r="AK9" s="140">
        <v>0</v>
      </c>
      <c r="AL9" s="140">
        <v>0</v>
      </c>
      <c r="AM9" s="140">
        <v>0</v>
      </c>
      <c r="AN9" s="138">
        <v>0</v>
      </c>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row>
    <row r="10" spans="1:252" ht="18" customHeight="1">
      <c r="A10" s="135" t="s">
        <v>187</v>
      </c>
      <c r="B10" s="203" t="s">
        <v>188</v>
      </c>
      <c r="C10" s="188" t="s">
        <v>189</v>
      </c>
      <c r="D10" s="140">
        <v>184.7</v>
      </c>
      <c r="E10" s="138">
        <v>184.7</v>
      </c>
      <c r="F10" s="173">
        <v>184.7</v>
      </c>
      <c r="G10" s="139">
        <v>184.7</v>
      </c>
      <c r="H10" s="140">
        <v>0</v>
      </c>
      <c r="I10" s="140">
        <v>0</v>
      </c>
      <c r="J10" s="140">
        <v>0</v>
      </c>
      <c r="K10" s="138">
        <v>0</v>
      </c>
      <c r="L10" s="139">
        <v>0</v>
      </c>
      <c r="M10" s="140">
        <v>0</v>
      </c>
      <c r="N10" s="138">
        <v>0</v>
      </c>
      <c r="O10" s="173">
        <v>0</v>
      </c>
      <c r="P10" s="139">
        <v>0</v>
      </c>
      <c r="Q10" s="140">
        <v>0</v>
      </c>
      <c r="R10" s="138">
        <v>0</v>
      </c>
      <c r="S10" s="139">
        <v>0</v>
      </c>
      <c r="T10" s="140">
        <v>0</v>
      </c>
      <c r="U10" s="138">
        <v>0</v>
      </c>
      <c r="V10" s="139">
        <v>0</v>
      </c>
      <c r="W10" s="140">
        <v>0</v>
      </c>
      <c r="X10" s="138">
        <v>0</v>
      </c>
      <c r="Y10" s="173">
        <v>0</v>
      </c>
      <c r="Z10" s="139">
        <v>0</v>
      </c>
      <c r="AA10" s="140">
        <v>0</v>
      </c>
      <c r="AB10" s="138">
        <v>0</v>
      </c>
      <c r="AC10" s="139">
        <v>0</v>
      </c>
      <c r="AD10" s="140">
        <v>0</v>
      </c>
      <c r="AE10" s="138">
        <v>0</v>
      </c>
      <c r="AF10" s="139">
        <v>0</v>
      </c>
      <c r="AG10" s="140">
        <v>0</v>
      </c>
      <c r="AH10" s="140">
        <v>0</v>
      </c>
      <c r="AI10" s="140">
        <v>0</v>
      </c>
      <c r="AJ10" s="140">
        <v>0</v>
      </c>
      <c r="AK10" s="140">
        <v>0</v>
      </c>
      <c r="AL10" s="140">
        <v>0</v>
      </c>
      <c r="AM10" s="140">
        <v>0</v>
      </c>
      <c r="AN10" s="138">
        <v>0</v>
      </c>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row>
    <row r="11" spans="1:252" ht="18" customHeight="1">
      <c r="A11" s="135" t="s">
        <v>190</v>
      </c>
      <c r="B11" s="203" t="s">
        <v>188</v>
      </c>
      <c r="C11" s="188" t="s">
        <v>191</v>
      </c>
      <c r="D11" s="140">
        <v>49.5</v>
      </c>
      <c r="E11" s="138">
        <v>49.5</v>
      </c>
      <c r="F11" s="173">
        <v>49.5</v>
      </c>
      <c r="G11" s="139">
        <v>49.5</v>
      </c>
      <c r="H11" s="140">
        <v>0</v>
      </c>
      <c r="I11" s="140">
        <v>0</v>
      </c>
      <c r="J11" s="140">
        <v>0</v>
      </c>
      <c r="K11" s="138">
        <v>0</v>
      </c>
      <c r="L11" s="139">
        <v>0</v>
      </c>
      <c r="M11" s="140">
        <v>0</v>
      </c>
      <c r="N11" s="138">
        <v>0</v>
      </c>
      <c r="O11" s="173">
        <v>0</v>
      </c>
      <c r="P11" s="139">
        <v>0</v>
      </c>
      <c r="Q11" s="140">
        <v>0</v>
      </c>
      <c r="R11" s="138">
        <v>0</v>
      </c>
      <c r="S11" s="139">
        <v>0</v>
      </c>
      <c r="T11" s="140">
        <v>0</v>
      </c>
      <c r="U11" s="138">
        <v>0</v>
      </c>
      <c r="V11" s="139">
        <v>0</v>
      </c>
      <c r="W11" s="140">
        <v>0</v>
      </c>
      <c r="X11" s="138">
        <v>0</v>
      </c>
      <c r="Y11" s="173">
        <v>0</v>
      </c>
      <c r="Z11" s="139">
        <v>0</v>
      </c>
      <c r="AA11" s="140">
        <v>0</v>
      </c>
      <c r="AB11" s="138">
        <v>0</v>
      </c>
      <c r="AC11" s="139">
        <v>0</v>
      </c>
      <c r="AD11" s="140">
        <v>0</v>
      </c>
      <c r="AE11" s="138">
        <v>0</v>
      </c>
      <c r="AF11" s="139">
        <v>0</v>
      </c>
      <c r="AG11" s="140">
        <v>0</v>
      </c>
      <c r="AH11" s="140">
        <v>0</v>
      </c>
      <c r="AI11" s="140">
        <v>0</v>
      </c>
      <c r="AJ11" s="140">
        <v>0</v>
      </c>
      <c r="AK11" s="140">
        <v>0</v>
      </c>
      <c r="AL11" s="140">
        <v>0</v>
      </c>
      <c r="AM11" s="140">
        <v>0</v>
      </c>
      <c r="AN11" s="138">
        <v>0</v>
      </c>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row>
    <row r="12" spans="1:252" ht="18" customHeight="1">
      <c r="A12" s="135" t="s">
        <v>192</v>
      </c>
      <c r="B12" s="203" t="s">
        <v>188</v>
      </c>
      <c r="C12" s="188" t="s">
        <v>193</v>
      </c>
      <c r="D12" s="140">
        <v>22.2</v>
      </c>
      <c r="E12" s="138">
        <v>22.2</v>
      </c>
      <c r="F12" s="173">
        <v>22.2</v>
      </c>
      <c r="G12" s="139">
        <v>22.2</v>
      </c>
      <c r="H12" s="140">
        <v>0</v>
      </c>
      <c r="I12" s="140">
        <v>0</v>
      </c>
      <c r="J12" s="140">
        <v>0</v>
      </c>
      <c r="K12" s="138">
        <v>0</v>
      </c>
      <c r="L12" s="139">
        <v>0</v>
      </c>
      <c r="M12" s="140">
        <v>0</v>
      </c>
      <c r="N12" s="138">
        <v>0</v>
      </c>
      <c r="O12" s="173">
        <v>0</v>
      </c>
      <c r="P12" s="139">
        <v>0</v>
      </c>
      <c r="Q12" s="140">
        <v>0</v>
      </c>
      <c r="R12" s="138">
        <v>0</v>
      </c>
      <c r="S12" s="139">
        <v>0</v>
      </c>
      <c r="T12" s="140">
        <v>0</v>
      </c>
      <c r="U12" s="138">
        <v>0</v>
      </c>
      <c r="V12" s="139">
        <v>0</v>
      </c>
      <c r="W12" s="140">
        <v>0</v>
      </c>
      <c r="X12" s="138">
        <v>0</v>
      </c>
      <c r="Y12" s="173">
        <v>0</v>
      </c>
      <c r="Z12" s="139">
        <v>0</v>
      </c>
      <c r="AA12" s="140">
        <v>0</v>
      </c>
      <c r="AB12" s="138">
        <v>0</v>
      </c>
      <c r="AC12" s="139">
        <v>0</v>
      </c>
      <c r="AD12" s="140">
        <v>0</v>
      </c>
      <c r="AE12" s="138">
        <v>0</v>
      </c>
      <c r="AF12" s="139">
        <v>0</v>
      </c>
      <c r="AG12" s="140">
        <v>0</v>
      </c>
      <c r="AH12" s="140">
        <v>0</v>
      </c>
      <c r="AI12" s="140">
        <v>0</v>
      </c>
      <c r="AJ12" s="140">
        <v>0</v>
      </c>
      <c r="AK12" s="140">
        <v>0</v>
      </c>
      <c r="AL12" s="140">
        <v>0</v>
      </c>
      <c r="AM12" s="140">
        <v>0</v>
      </c>
      <c r="AN12" s="138">
        <v>0</v>
      </c>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c r="HZ12" s="204"/>
      <c r="IA12" s="204"/>
      <c r="IB12" s="204"/>
      <c r="IC12" s="204"/>
      <c r="ID12" s="204"/>
      <c r="IE12" s="204"/>
      <c r="IF12" s="204"/>
      <c r="IG12" s="204"/>
      <c r="IH12" s="204"/>
      <c r="II12" s="204"/>
      <c r="IJ12" s="204"/>
      <c r="IK12" s="204"/>
      <c r="IL12" s="204"/>
      <c r="IM12" s="204"/>
      <c r="IN12" s="204"/>
      <c r="IO12" s="204"/>
      <c r="IP12" s="204"/>
      <c r="IQ12" s="204"/>
      <c r="IR12" s="204"/>
    </row>
    <row r="13" spans="1:252" ht="18" customHeight="1">
      <c r="A13" s="135" t="s">
        <v>194</v>
      </c>
      <c r="B13" s="203"/>
      <c r="C13" s="188" t="s">
        <v>195</v>
      </c>
      <c r="D13" s="140">
        <v>151.9</v>
      </c>
      <c r="E13" s="138">
        <v>151.9</v>
      </c>
      <c r="F13" s="173">
        <v>151.9</v>
      </c>
      <c r="G13" s="139">
        <v>73.5</v>
      </c>
      <c r="H13" s="140">
        <v>78.4</v>
      </c>
      <c r="I13" s="140">
        <v>0</v>
      </c>
      <c r="J13" s="140">
        <v>0</v>
      </c>
      <c r="K13" s="138">
        <v>0</v>
      </c>
      <c r="L13" s="139">
        <v>0</v>
      </c>
      <c r="M13" s="140">
        <v>0</v>
      </c>
      <c r="N13" s="138">
        <v>0</v>
      </c>
      <c r="O13" s="173">
        <v>0</v>
      </c>
      <c r="P13" s="139">
        <v>0</v>
      </c>
      <c r="Q13" s="140">
        <v>0</v>
      </c>
      <c r="R13" s="138">
        <v>0</v>
      </c>
      <c r="S13" s="139">
        <v>0</v>
      </c>
      <c r="T13" s="140">
        <v>0</v>
      </c>
      <c r="U13" s="138">
        <v>0</v>
      </c>
      <c r="V13" s="139">
        <v>0</v>
      </c>
      <c r="W13" s="140">
        <v>0</v>
      </c>
      <c r="X13" s="138">
        <v>0</v>
      </c>
      <c r="Y13" s="173">
        <v>0</v>
      </c>
      <c r="Z13" s="139">
        <v>0</v>
      </c>
      <c r="AA13" s="140">
        <v>0</v>
      </c>
      <c r="AB13" s="138">
        <v>0</v>
      </c>
      <c r="AC13" s="139">
        <v>0</v>
      </c>
      <c r="AD13" s="140">
        <v>0</v>
      </c>
      <c r="AE13" s="138">
        <v>0</v>
      </c>
      <c r="AF13" s="139">
        <v>0</v>
      </c>
      <c r="AG13" s="140">
        <v>0</v>
      </c>
      <c r="AH13" s="140">
        <v>0</v>
      </c>
      <c r="AI13" s="140">
        <v>0</v>
      </c>
      <c r="AJ13" s="140">
        <v>0</v>
      </c>
      <c r="AK13" s="140">
        <v>0</v>
      </c>
      <c r="AL13" s="140">
        <v>0</v>
      </c>
      <c r="AM13" s="140">
        <v>0</v>
      </c>
      <c r="AN13" s="138">
        <v>0</v>
      </c>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row>
    <row r="14" spans="1:252" ht="18" customHeight="1">
      <c r="A14" s="135" t="s">
        <v>196</v>
      </c>
      <c r="B14" s="203" t="s">
        <v>188</v>
      </c>
      <c r="C14" s="188" t="s">
        <v>197</v>
      </c>
      <c r="D14" s="140">
        <v>94.8</v>
      </c>
      <c r="E14" s="138">
        <v>94.8</v>
      </c>
      <c r="F14" s="173">
        <v>94.8</v>
      </c>
      <c r="G14" s="139">
        <v>59.6</v>
      </c>
      <c r="H14" s="140">
        <v>35.2</v>
      </c>
      <c r="I14" s="140">
        <v>0</v>
      </c>
      <c r="J14" s="140">
        <v>0</v>
      </c>
      <c r="K14" s="138">
        <v>0</v>
      </c>
      <c r="L14" s="139">
        <v>0</v>
      </c>
      <c r="M14" s="140">
        <v>0</v>
      </c>
      <c r="N14" s="138">
        <v>0</v>
      </c>
      <c r="O14" s="173">
        <v>0</v>
      </c>
      <c r="P14" s="139">
        <v>0</v>
      </c>
      <c r="Q14" s="140">
        <v>0</v>
      </c>
      <c r="R14" s="138">
        <v>0</v>
      </c>
      <c r="S14" s="139">
        <v>0</v>
      </c>
      <c r="T14" s="140">
        <v>0</v>
      </c>
      <c r="U14" s="138">
        <v>0</v>
      </c>
      <c r="V14" s="139">
        <v>0</v>
      </c>
      <c r="W14" s="140">
        <v>0</v>
      </c>
      <c r="X14" s="138">
        <v>0</v>
      </c>
      <c r="Y14" s="173">
        <v>0</v>
      </c>
      <c r="Z14" s="139">
        <v>0</v>
      </c>
      <c r="AA14" s="140">
        <v>0</v>
      </c>
      <c r="AB14" s="138">
        <v>0</v>
      </c>
      <c r="AC14" s="139">
        <v>0</v>
      </c>
      <c r="AD14" s="140">
        <v>0</v>
      </c>
      <c r="AE14" s="138">
        <v>0</v>
      </c>
      <c r="AF14" s="139">
        <v>0</v>
      </c>
      <c r="AG14" s="140">
        <v>0</v>
      </c>
      <c r="AH14" s="140">
        <v>0</v>
      </c>
      <c r="AI14" s="140">
        <v>0</v>
      </c>
      <c r="AJ14" s="140">
        <v>0</v>
      </c>
      <c r="AK14" s="140">
        <v>0</v>
      </c>
      <c r="AL14" s="140">
        <v>0</v>
      </c>
      <c r="AM14" s="140">
        <v>0</v>
      </c>
      <c r="AN14" s="138">
        <v>0</v>
      </c>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c r="ID14" s="204"/>
      <c r="IE14" s="204"/>
      <c r="IF14" s="204"/>
      <c r="IG14" s="204"/>
      <c r="IH14" s="204"/>
      <c r="II14" s="204"/>
      <c r="IJ14" s="204"/>
      <c r="IK14" s="204"/>
      <c r="IL14" s="204"/>
      <c r="IM14" s="204"/>
      <c r="IN14" s="204"/>
      <c r="IO14" s="204"/>
      <c r="IP14" s="204"/>
      <c r="IQ14" s="204"/>
      <c r="IR14" s="204"/>
    </row>
    <row r="15" spans="1:252" ht="18" customHeight="1">
      <c r="A15" s="135" t="s">
        <v>198</v>
      </c>
      <c r="B15" s="203" t="s">
        <v>188</v>
      </c>
      <c r="C15" s="188" t="s">
        <v>199</v>
      </c>
      <c r="D15" s="140">
        <v>3</v>
      </c>
      <c r="E15" s="138">
        <v>3</v>
      </c>
      <c r="F15" s="173">
        <v>3</v>
      </c>
      <c r="G15" s="139">
        <v>0</v>
      </c>
      <c r="H15" s="140">
        <v>3</v>
      </c>
      <c r="I15" s="140">
        <v>0</v>
      </c>
      <c r="J15" s="140">
        <v>0</v>
      </c>
      <c r="K15" s="138">
        <v>0</v>
      </c>
      <c r="L15" s="139">
        <v>0</v>
      </c>
      <c r="M15" s="140">
        <v>0</v>
      </c>
      <c r="N15" s="138">
        <v>0</v>
      </c>
      <c r="O15" s="173">
        <v>0</v>
      </c>
      <c r="P15" s="139">
        <v>0</v>
      </c>
      <c r="Q15" s="140">
        <v>0</v>
      </c>
      <c r="R15" s="138">
        <v>0</v>
      </c>
      <c r="S15" s="139">
        <v>0</v>
      </c>
      <c r="T15" s="140">
        <v>0</v>
      </c>
      <c r="U15" s="138">
        <v>0</v>
      </c>
      <c r="V15" s="139">
        <v>0</v>
      </c>
      <c r="W15" s="140">
        <v>0</v>
      </c>
      <c r="X15" s="138">
        <v>0</v>
      </c>
      <c r="Y15" s="173">
        <v>0</v>
      </c>
      <c r="Z15" s="139">
        <v>0</v>
      </c>
      <c r="AA15" s="140">
        <v>0</v>
      </c>
      <c r="AB15" s="138">
        <v>0</v>
      </c>
      <c r="AC15" s="139">
        <v>0</v>
      </c>
      <c r="AD15" s="140">
        <v>0</v>
      </c>
      <c r="AE15" s="138">
        <v>0</v>
      </c>
      <c r="AF15" s="139">
        <v>0</v>
      </c>
      <c r="AG15" s="140">
        <v>0</v>
      </c>
      <c r="AH15" s="140">
        <v>0</v>
      </c>
      <c r="AI15" s="140">
        <v>0</v>
      </c>
      <c r="AJ15" s="140">
        <v>0</v>
      </c>
      <c r="AK15" s="140">
        <v>0</v>
      </c>
      <c r="AL15" s="140">
        <v>0</v>
      </c>
      <c r="AM15" s="140">
        <v>0</v>
      </c>
      <c r="AN15" s="138">
        <v>0</v>
      </c>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c r="ID15" s="204"/>
      <c r="IE15" s="204"/>
      <c r="IF15" s="204"/>
      <c r="IG15" s="204"/>
      <c r="IH15" s="204"/>
      <c r="II15" s="204"/>
      <c r="IJ15" s="204"/>
      <c r="IK15" s="204"/>
      <c r="IL15" s="204"/>
      <c r="IM15" s="204"/>
      <c r="IN15" s="204"/>
      <c r="IO15" s="204"/>
      <c r="IP15" s="204"/>
      <c r="IQ15" s="204"/>
      <c r="IR15" s="204"/>
    </row>
    <row r="16" spans="1:252" ht="18" customHeight="1">
      <c r="A16" s="135" t="s">
        <v>200</v>
      </c>
      <c r="B16" s="203" t="s">
        <v>188</v>
      </c>
      <c r="C16" s="188" t="s">
        <v>201</v>
      </c>
      <c r="D16" s="140">
        <v>4</v>
      </c>
      <c r="E16" s="138">
        <v>4</v>
      </c>
      <c r="F16" s="173">
        <v>4</v>
      </c>
      <c r="G16" s="139">
        <v>0</v>
      </c>
      <c r="H16" s="140">
        <v>4</v>
      </c>
      <c r="I16" s="140">
        <v>0</v>
      </c>
      <c r="J16" s="140">
        <v>0</v>
      </c>
      <c r="K16" s="138">
        <v>0</v>
      </c>
      <c r="L16" s="139">
        <v>0</v>
      </c>
      <c r="M16" s="140">
        <v>0</v>
      </c>
      <c r="N16" s="138">
        <v>0</v>
      </c>
      <c r="O16" s="173">
        <v>0</v>
      </c>
      <c r="P16" s="139">
        <v>0</v>
      </c>
      <c r="Q16" s="140">
        <v>0</v>
      </c>
      <c r="R16" s="138">
        <v>0</v>
      </c>
      <c r="S16" s="139">
        <v>0</v>
      </c>
      <c r="T16" s="140">
        <v>0</v>
      </c>
      <c r="U16" s="138">
        <v>0</v>
      </c>
      <c r="V16" s="139">
        <v>0</v>
      </c>
      <c r="W16" s="140">
        <v>0</v>
      </c>
      <c r="X16" s="138">
        <v>0</v>
      </c>
      <c r="Y16" s="173">
        <v>0</v>
      </c>
      <c r="Z16" s="139">
        <v>0</v>
      </c>
      <c r="AA16" s="140">
        <v>0</v>
      </c>
      <c r="AB16" s="138">
        <v>0</v>
      </c>
      <c r="AC16" s="139">
        <v>0</v>
      </c>
      <c r="AD16" s="140">
        <v>0</v>
      </c>
      <c r="AE16" s="138">
        <v>0</v>
      </c>
      <c r="AF16" s="139">
        <v>0</v>
      </c>
      <c r="AG16" s="140">
        <v>0</v>
      </c>
      <c r="AH16" s="140">
        <v>0</v>
      </c>
      <c r="AI16" s="140">
        <v>0</v>
      </c>
      <c r="AJ16" s="140">
        <v>0</v>
      </c>
      <c r="AK16" s="140">
        <v>0</v>
      </c>
      <c r="AL16" s="140">
        <v>0</v>
      </c>
      <c r="AM16" s="140">
        <v>0</v>
      </c>
      <c r="AN16" s="138">
        <v>0</v>
      </c>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c r="ID16" s="204"/>
      <c r="IE16" s="204"/>
      <c r="IF16" s="204"/>
      <c r="IG16" s="204"/>
      <c r="IH16" s="204"/>
      <c r="II16" s="204"/>
      <c r="IJ16" s="204"/>
      <c r="IK16" s="204"/>
      <c r="IL16" s="204"/>
      <c r="IM16" s="204"/>
      <c r="IN16" s="204"/>
      <c r="IO16" s="204"/>
      <c r="IP16" s="204"/>
      <c r="IQ16" s="204"/>
      <c r="IR16" s="204"/>
    </row>
    <row r="17" spans="1:252" ht="18" customHeight="1">
      <c r="A17" s="135" t="s">
        <v>202</v>
      </c>
      <c r="B17" s="203" t="s">
        <v>188</v>
      </c>
      <c r="C17" s="188" t="s">
        <v>203</v>
      </c>
      <c r="D17" s="140">
        <v>38.5</v>
      </c>
      <c r="E17" s="138">
        <v>38.5</v>
      </c>
      <c r="F17" s="173">
        <v>38.5</v>
      </c>
      <c r="G17" s="139">
        <v>5.3</v>
      </c>
      <c r="H17" s="140">
        <v>33.2</v>
      </c>
      <c r="I17" s="140">
        <v>0</v>
      </c>
      <c r="J17" s="140">
        <v>0</v>
      </c>
      <c r="K17" s="138">
        <v>0</v>
      </c>
      <c r="L17" s="139">
        <v>0</v>
      </c>
      <c r="M17" s="140">
        <v>0</v>
      </c>
      <c r="N17" s="138">
        <v>0</v>
      </c>
      <c r="O17" s="173">
        <v>0</v>
      </c>
      <c r="P17" s="139">
        <v>0</v>
      </c>
      <c r="Q17" s="140">
        <v>0</v>
      </c>
      <c r="R17" s="138">
        <v>0</v>
      </c>
      <c r="S17" s="139">
        <v>0</v>
      </c>
      <c r="T17" s="140">
        <v>0</v>
      </c>
      <c r="U17" s="138">
        <v>0</v>
      </c>
      <c r="V17" s="139">
        <v>0</v>
      </c>
      <c r="W17" s="140">
        <v>0</v>
      </c>
      <c r="X17" s="138">
        <v>0</v>
      </c>
      <c r="Y17" s="173">
        <v>0</v>
      </c>
      <c r="Z17" s="139">
        <v>0</v>
      </c>
      <c r="AA17" s="140">
        <v>0</v>
      </c>
      <c r="AB17" s="138">
        <v>0</v>
      </c>
      <c r="AC17" s="139">
        <v>0</v>
      </c>
      <c r="AD17" s="140">
        <v>0</v>
      </c>
      <c r="AE17" s="138">
        <v>0</v>
      </c>
      <c r="AF17" s="139">
        <v>0</v>
      </c>
      <c r="AG17" s="140">
        <v>0</v>
      </c>
      <c r="AH17" s="140">
        <v>0</v>
      </c>
      <c r="AI17" s="140">
        <v>0</v>
      </c>
      <c r="AJ17" s="140">
        <v>0</v>
      </c>
      <c r="AK17" s="140">
        <v>0</v>
      </c>
      <c r="AL17" s="140">
        <v>0</v>
      </c>
      <c r="AM17" s="140">
        <v>0</v>
      </c>
      <c r="AN17" s="138">
        <v>0</v>
      </c>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row>
    <row r="18" spans="1:252" ht="18" customHeight="1">
      <c r="A18" s="135" t="s">
        <v>204</v>
      </c>
      <c r="B18" s="203" t="s">
        <v>188</v>
      </c>
      <c r="C18" s="188" t="s">
        <v>205</v>
      </c>
      <c r="D18" s="140">
        <v>3</v>
      </c>
      <c r="E18" s="138">
        <v>3</v>
      </c>
      <c r="F18" s="173">
        <v>3</v>
      </c>
      <c r="G18" s="139">
        <v>0</v>
      </c>
      <c r="H18" s="140">
        <v>3</v>
      </c>
      <c r="I18" s="140">
        <v>0</v>
      </c>
      <c r="J18" s="140">
        <v>0</v>
      </c>
      <c r="K18" s="138">
        <v>0</v>
      </c>
      <c r="L18" s="139">
        <v>0</v>
      </c>
      <c r="M18" s="140">
        <v>0</v>
      </c>
      <c r="N18" s="138">
        <v>0</v>
      </c>
      <c r="O18" s="173">
        <v>0</v>
      </c>
      <c r="P18" s="139">
        <v>0</v>
      </c>
      <c r="Q18" s="140">
        <v>0</v>
      </c>
      <c r="R18" s="138">
        <v>0</v>
      </c>
      <c r="S18" s="139">
        <v>0</v>
      </c>
      <c r="T18" s="140">
        <v>0</v>
      </c>
      <c r="U18" s="138">
        <v>0</v>
      </c>
      <c r="V18" s="139">
        <v>0</v>
      </c>
      <c r="W18" s="140">
        <v>0</v>
      </c>
      <c r="X18" s="138">
        <v>0</v>
      </c>
      <c r="Y18" s="173">
        <v>0</v>
      </c>
      <c r="Z18" s="139">
        <v>0</v>
      </c>
      <c r="AA18" s="140">
        <v>0</v>
      </c>
      <c r="AB18" s="138">
        <v>0</v>
      </c>
      <c r="AC18" s="139">
        <v>0</v>
      </c>
      <c r="AD18" s="140">
        <v>0</v>
      </c>
      <c r="AE18" s="138">
        <v>0</v>
      </c>
      <c r="AF18" s="139">
        <v>0</v>
      </c>
      <c r="AG18" s="140">
        <v>0</v>
      </c>
      <c r="AH18" s="140">
        <v>0</v>
      </c>
      <c r="AI18" s="140">
        <v>0</v>
      </c>
      <c r="AJ18" s="140">
        <v>0</v>
      </c>
      <c r="AK18" s="140">
        <v>0</v>
      </c>
      <c r="AL18" s="140">
        <v>0</v>
      </c>
      <c r="AM18" s="140">
        <v>0</v>
      </c>
      <c r="AN18" s="138">
        <v>0</v>
      </c>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row>
    <row r="19" spans="1:252" ht="18" customHeight="1">
      <c r="A19" s="135" t="s">
        <v>206</v>
      </c>
      <c r="B19" s="203" t="s">
        <v>188</v>
      </c>
      <c r="C19" s="188" t="s">
        <v>207</v>
      </c>
      <c r="D19" s="140">
        <v>7.7</v>
      </c>
      <c r="E19" s="138">
        <v>7.7</v>
      </c>
      <c r="F19" s="173">
        <v>7.7</v>
      </c>
      <c r="G19" s="139">
        <v>7.7</v>
      </c>
      <c r="H19" s="140">
        <v>0</v>
      </c>
      <c r="I19" s="140">
        <v>0</v>
      </c>
      <c r="J19" s="140">
        <v>0</v>
      </c>
      <c r="K19" s="138">
        <v>0</v>
      </c>
      <c r="L19" s="139">
        <v>0</v>
      </c>
      <c r="M19" s="140">
        <v>0</v>
      </c>
      <c r="N19" s="138">
        <v>0</v>
      </c>
      <c r="O19" s="173">
        <v>0</v>
      </c>
      <c r="P19" s="139">
        <v>0</v>
      </c>
      <c r="Q19" s="140">
        <v>0</v>
      </c>
      <c r="R19" s="138">
        <v>0</v>
      </c>
      <c r="S19" s="139">
        <v>0</v>
      </c>
      <c r="T19" s="140">
        <v>0</v>
      </c>
      <c r="U19" s="138">
        <v>0</v>
      </c>
      <c r="V19" s="139">
        <v>0</v>
      </c>
      <c r="W19" s="140">
        <v>0</v>
      </c>
      <c r="X19" s="138">
        <v>0</v>
      </c>
      <c r="Y19" s="173">
        <v>0</v>
      </c>
      <c r="Z19" s="139">
        <v>0</v>
      </c>
      <c r="AA19" s="140">
        <v>0</v>
      </c>
      <c r="AB19" s="138">
        <v>0</v>
      </c>
      <c r="AC19" s="139">
        <v>0</v>
      </c>
      <c r="AD19" s="140">
        <v>0</v>
      </c>
      <c r="AE19" s="138">
        <v>0</v>
      </c>
      <c r="AF19" s="139">
        <v>0</v>
      </c>
      <c r="AG19" s="140">
        <v>0</v>
      </c>
      <c r="AH19" s="140">
        <v>0</v>
      </c>
      <c r="AI19" s="140">
        <v>0</v>
      </c>
      <c r="AJ19" s="140">
        <v>0</v>
      </c>
      <c r="AK19" s="140">
        <v>0</v>
      </c>
      <c r="AL19" s="140">
        <v>0</v>
      </c>
      <c r="AM19" s="140">
        <v>0</v>
      </c>
      <c r="AN19" s="138">
        <v>0</v>
      </c>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row>
    <row r="20" spans="1:252" ht="18" customHeight="1">
      <c r="A20" s="135" t="s">
        <v>208</v>
      </c>
      <c r="B20" s="203" t="s">
        <v>188</v>
      </c>
      <c r="C20" s="188" t="s">
        <v>209</v>
      </c>
      <c r="D20" s="140">
        <v>0.5</v>
      </c>
      <c r="E20" s="138">
        <v>0.5</v>
      </c>
      <c r="F20" s="173">
        <v>0.5</v>
      </c>
      <c r="G20" s="139">
        <v>0.5</v>
      </c>
      <c r="H20" s="140">
        <v>0</v>
      </c>
      <c r="I20" s="140">
        <v>0</v>
      </c>
      <c r="J20" s="140">
        <v>0</v>
      </c>
      <c r="K20" s="138">
        <v>0</v>
      </c>
      <c r="L20" s="139">
        <v>0</v>
      </c>
      <c r="M20" s="140">
        <v>0</v>
      </c>
      <c r="N20" s="138">
        <v>0</v>
      </c>
      <c r="O20" s="173">
        <v>0</v>
      </c>
      <c r="P20" s="139">
        <v>0</v>
      </c>
      <c r="Q20" s="140">
        <v>0</v>
      </c>
      <c r="R20" s="138">
        <v>0</v>
      </c>
      <c r="S20" s="139">
        <v>0</v>
      </c>
      <c r="T20" s="140">
        <v>0</v>
      </c>
      <c r="U20" s="138">
        <v>0</v>
      </c>
      <c r="V20" s="139">
        <v>0</v>
      </c>
      <c r="W20" s="140">
        <v>0</v>
      </c>
      <c r="X20" s="138">
        <v>0</v>
      </c>
      <c r="Y20" s="173">
        <v>0</v>
      </c>
      <c r="Z20" s="139">
        <v>0</v>
      </c>
      <c r="AA20" s="140">
        <v>0</v>
      </c>
      <c r="AB20" s="138">
        <v>0</v>
      </c>
      <c r="AC20" s="139">
        <v>0</v>
      </c>
      <c r="AD20" s="140">
        <v>0</v>
      </c>
      <c r="AE20" s="138">
        <v>0</v>
      </c>
      <c r="AF20" s="139">
        <v>0</v>
      </c>
      <c r="AG20" s="140">
        <v>0</v>
      </c>
      <c r="AH20" s="140">
        <v>0</v>
      </c>
      <c r="AI20" s="140">
        <v>0</v>
      </c>
      <c r="AJ20" s="140">
        <v>0</v>
      </c>
      <c r="AK20" s="140">
        <v>0</v>
      </c>
      <c r="AL20" s="140">
        <v>0</v>
      </c>
      <c r="AM20" s="140">
        <v>0</v>
      </c>
      <c r="AN20" s="138">
        <v>0</v>
      </c>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row>
    <row r="21" spans="1:252" ht="18" customHeight="1">
      <c r="A21" s="135" t="s">
        <v>210</v>
      </c>
      <c r="B21" s="203" t="s">
        <v>188</v>
      </c>
      <c r="C21" s="188" t="s">
        <v>211</v>
      </c>
      <c r="D21" s="140">
        <v>0.4</v>
      </c>
      <c r="E21" s="138">
        <v>0.4</v>
      </c>
      <c r="F21" s="173">
        <v>0.4</v>
      </c>
      <c r="G21" s="139">
        <v>0.4</v>
      </c>
      <c r="H21" s="140">
        <v>0</v>
      </c>
      <c r="I21" s="140">
        <v>0</v>
      </c>
      <c r="J21" s="140">
        <v>0</v>
      </c>
      <c r="K21" s="138">
        <v>0</v>
      </c>
      <c r="L21" s="139">
        <v>0</v>
      </c>
      <c r="M21" s="140">
        <v>0</v>
      </c>
      <c r="N21" s="138">
        <v>0</v>
      </c>
      <c r="O21" s="173">
        <v>0</v>
      </c>
      <c r="P21" s="139">
        <v>0</v>
      </c>
      <c r="Q21" s="140">
        <v>0</v>
      </c>
      <c r="R21" s="138">
        <v>0</v>
      </c>
      <c r="S21" s="139">
        <v>0</v>
      </c>
      <c r="T21" s="140">
        <v>0</v>
      </c>
      <c r="U21" s="138">
        <v>0</v>
      </c>
      <c r="V21" s="139">
        <v>0</v>
      </c>
      <c r="W21" s="140">
        <v>0</v>
      </c>
      <c r="X21" s="138">
        <v>0</v>
      </c>
      <c r="Y21" s="173">
        <v>0</v>
      </c>
      <c r="Z21" s="139">
        <v>0</v>
      </c>
      <c r="AA21" s="140">
        <v>0</v>
      </c>
      <c r="AB21" s="138">
        <v>0</v>
      </c>
      <c r="AC21" s="139">
        <v>0</v>
      </c>
      <c r="AD21" s="140">
        <v>0</v>
      </c>
      <c r="AE21" s="138">
        <v>0</v>
      </c>
      <c r="AF21" s="139">
        <v>0</v>
      </c>
      <c r="AG21" s="140">
        <v>0</v>
      </c>
      <c r="AH21" s="140">
        <v>0</v>
      </c>
      <c r="AI21" s="140">
        <v>0</v>
      </c>
      <c r="AJ21" s="140">
        <v>0</v>
      </c>
      <c r="AK21" s="140">
        <v>0</v>
      </c>
      <c r="AL21" s="140">
        <v>0</v>
      </c>
      <c r="AM21" s="140">
        <v>0</v>
      </c>
      <c r="AN21" s="138">
        <v>0</v>
      </c>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row>
    <row r="22" spans="1:252" ht="18" customHeight="1">
      <c r="A22" s="135" t="s">
        <v>212</v>
      </c>
      <c r="B22" s="203"/>
      <c r="C22" s="188" t="s">
        <v>213</v>
      </c>
      <c r="D22" s="140">
        <v>39.6</v>
      </c>
      <c r="E22" s="138">
        <v>39.6</v>
      </c>
      <c r="F22" s="173">
        <v>39.6</v>
      </c>
      <c r="G22" s="139">
        <v>39.6</v>
      </c>
      <c r="H22" s="140">
        <v>0</v>
      </c>
      <c r="I22" s="140">
        <v>0</v>
      </c>
      <c r="J22" s="140">
        <v>0</v>
      </c>
      <c r="K22" s="138">
        <v>0</v>
      </c>
      <c r="L22" s="139">
        <v>0</v>
      </c>
      <c r="M22" s="140">
        <v>0</v>
      </c>
      <c r="N22" s="138">
        <v>0</v>
      </c>
      <c r="O22" s="173">
        <v>0</v>
      </c>
      <c r="P22" s="139">
        <v>0</v>
      </c>
      <c r="Q22" s="140">
        <v>0</v>
      </c>
      <c r="R22" s="138">
        <v>0</v>
      </c>
      <c r="S22" s="139">
        <v>0</v>
      </c>
      <c r="T22" s="140">
        <v>0</v>
      </c>
      <c r="U22" s="138">
        <v>0</v>
      </c>
      <c r="V22" s="139">
        <v>0</v>
      </c>
      <c r="W22" s="140">
        <v>0</v>
      </c>
      <c r="X22" s="138">
        <v>0</v>
      </c>
      <c r="Y22" s="173">
        <v>0</v>
      </c>
      <c r="Z22" s="139">
        <v>0</v>
      </c>
      <c r="AA22" s="140">
        <v>0</v>
      </c>
      <c r="AB22" s="138">
        <v>0</v>
      </c>
      <c r="AC22" s="139">
        <v>0</v>
      </c>
      <c r="AD22" s="140">
        <v>0</v>
      </c>
      <c r="AE22" s="138">
        <v>0</v>
      </c>
      <c r="AF22" s="139">
        <v>0</v>
      </c>
      <c r="AG22" s="140">
        <v>0</v>
      </c>
      <c r="AH22" s="140">
        <v>0</v>
      </c>
      <c r="AI22" s="140">
        <v>0</v>
      </c>
      <c r="AJ22" s="140">
        <v>0</v>
      </c>
      <c r="AK22" s="140">
        <v>0</v>
      </c>
      <c r="AL22" s="140">
        <v>0</v>
      </c>
      <c r="AM22" s="140">
        <v>0</v>
      </c>
      <c r="AN22" s="138">
        <v>0</v>
      </c>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row>
    <row r="23" spans="1:252" ht="18" customHeight="1">
      <c r="A23" s="135" t="s">
        <v>214</v>
      </c>
      <c r="B23" s="203" t="s">
        <v>188</v>
      </c>
      <c r="C23" s="188" t="s">
        <v>215</v>
      </c>
      <c r="D23" s="140">
        <v>32.2</v>
      </c>
      <c r="E23" s="138">
        <v>32.2</v>
      </c>
      <c r="F23" s="173">
        <v>32.2</v>
      </c>
      <c r="G23" s="139">
        <v>32.2</v>
      </c>
      <c r="H23" s="140">
        <v>0</v>
      </c>
      <c r="I23" s="140">
        <v>0</v>
      </c>
      <c r="J23" s="140">
        <v>0</v>
      </c>
      <c r="K23" s="138">
        <v>0</v>
      </c>
      <c r="L23" s="139">
        <v>0</v>
      </c>
      <c r="M23" s="140">
        <v>0</v>
      </c>
      <c r="N23" s="138">
        <v>0</v>
      </c>
      <c r="O23" s="173">
        <v>0</v>
      </c>
      <c r="P23" s="139">
        <v>0</v>
      </c>
      <c r="Q23" s="140">
        <v>0</v>
      </c>
      <c r="R23" s="138">
        <v>0</v>
      </c>
      <c r="S23" s="139">
        <v>0</v>
      </c>
      <c r="T23" s="140">
        <v>0</v>
      </c>
      <c r="U23" s="138">
        <v>0</v>
      </c>
      <c r="V23" s="139">
        <v>0</v>
      </c>
      <c r="W23" s="140">
        <v>0</v>
      </c>
      <c r="X23" s="138">
        <v>0</v>
      </c>
      <c r="Y23" s="173">
        <v>0</v>
      </c>
      <c r="Z23" s="139">
        <v>0</v>
      </c>
      <c r="AA23" s="140">
        <v>0</v>
      </c>
      <c r="AB23" s="138">
        <v>0</v>
      </c>
      <c r="AC23" s="139">
        <v>0</v>
      </c>
      <c r="AD23" s="140">
        <v>0</v>
      </c>
      <c r="AE23" s="138">
        <v>0</v>
      </c>
      <c r="AF23" s="139">
        <v>0</v>
      </c>
      <c r="AG23" s="140">
        <v>0</v>
      </c>
      <c r="AH23" s="140">
        <v>0</v>
      </c>
      <c r="AI23" s="140">
        <v>0</v>
      </c>
      <c r="AJ23" s="140">
        <v>0</v>
      </c>
      <c r="AK23" s="140">
        <v>0</v>
      </c>
      <c r="AL23" s="140">
        <v>0</v>
      </c>
      <c r="AM23" s="140">
        <v>0</v>
      </c>
      <c r="AN23" s="138">
        <v>0</v>
      </c>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row>
    <row r="24" spans="1:252" ht="18" customHeight="1">
      <c r="A24" s="135" t="s">
        <v>216</v>
      </c>
      <c r="B24" s="203" t="s">
        <v>188</v>
      </c>
      <c r="C24" s="188" t="s">
        <v>217</v>
      </c>
      <c r="D24" s="140">
        <v>7.4</v>
      </c>
      <c r="E24" s="138">
        <v>7.4</v>
      </c>
      <c r="F24" s="173">
        <v>7.4</v>
      </c>
      <c r="G24" s="139">
        <v>7.4</v>
      </c>
      <c r="H24" s="140">
        <v>0</v>
      </c>
      <c r="I24" s="140">
        <v>0</v>
      </c>
      <c r="J24" s="140">
        <v>0</v>
      </c>
      <c r="K24" s="138">
        <v>0</v>
      </c>
      <c r="L24" s="139">
        <v>0</v>
      </c>
      <c r="M24" s="140">
        <v>0</v>
      </c>
      <c r="N24" s="138">
        <v>0</v>
      </c>
      <c r="O24" s="173">
        <v>0</v>
      </c>
      <c r="P24" s="139">
        <v>0</v>
      </c>
      <c r="Q24" s="140">
        <v>0</v>
      </c>
      <c r="R24" s="138">
        <v>0</v>
      </c>
      <c r="S24" s="139">
        <v>0</v>
      </c>
      <c r="T24" s="140">
        <v>0</v>
      </c>
      <c r="U24" s="138">
        <v>0</v>
      </c>
      <c r="V24" s="139">
        <v>0</v>
      </c>
      <c r="W24" s="140">
        <v>0</v>
      </c>
      <c r="X24" s="138">
        <v>0</v>
      </c>
      <c r="Y24" s="173">
        <v>0</v>
      </c>
      <c r="Z24" s="139">
        <v>0</v>
      </c>
      <c r="AA24" s="140">
        <v>0</v>
      </c>
      <c r="AB24" s="138">
        <v>0</v>
      </c>
      <c r="AC24" s="139">
        <v>0</v>
      </c>
      <c r="AD24" s="140">
        <v>0</v>
      </c>
      <c r="AE24" s="138">
        <v>0</v>
      </c>
      <c r="AF24" s="139">
        <v>0</v>
      </c>
      <c r="AG24" s="140">
        <v>0</v>
      </c>
      <c r="AH24" s="140">
        <v>0</v>
      </c>
      <c r="AI24" s="140">
        <v>0</v>
      </c>
      <c r="AJ24" s="140">
        <v>0</v>
      </c>
      <c r="AK24" s="140">
        <v>0</v>
      </c>
      <c r="AL24" s="140">
        <v>0</v>
      </c>
      <c r="AM24" s="140">
        <v>0</v>
      </c>
      <c r="AN24" s="138">
        <v>0</v>
      </c>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c r="ID24" s="204"/>
      <c r="IE24" s="204"/>
      <c r="IF24" s="204"/>
      <c r="IG24" s="204"/>
      <c r="IH24" s="204"/>
      <c r="II24" s="204"/>
      <c r="IJ24" s="204"/>
      <c r="IK24" s="204"/>
      <c r="IL24" s="204"/>
      <c r="IM24" s="204"/>
      <c r="IN24" s="204"/>
      <c r="IO24" s="204"/>
      <c r="IP24" s="204"/>
      <c r="IQ24" s="204"/>
      <c r="IR24" s="204"/>
    </row>
    <row r="25" spans="1:252" ht="18" customHeight="1">
      <c r="A25" s="135" t="s">
        <v>218</v>
      </c>
      <c r="B25" s="203"/>
      <c r="C25" s="188" t="s">
        <v>219</v>
      </c>
      <c r="D25" s="140">
        <v>1.3</v>
      </c>
      <c r="E25" s="138">
        <v>1.3</v>
      </c>
      <c r="F25" s="173">
        <v>1.3</v>
      </c>
      <c r="G25" s="139">
        <v>1.3</v>
      </c>
      <c r="H25" s="140">
        <v>0</v>
      </c>
      <c r="I25" s="140">
        <v>0</v>
      </c>
      <c r="J25" s="140">
        <v>0</v>
      </c>
      <c r="K25" s="138">
        <v>0</v>
      </c>
      <c r="L25" s="139">
        <v>0</v>
      </c>
      <c r="M25" s="140">
        <v>0</v>
      </c>
      <c r="N25" s="138">
        <v>0</v>
      </c>
      <c r="O25" s="173">
        <v>0</v>
      </c>
      <c r="P25" s="139">
        <v>0</v>
      </c>
      <c r="Q25" s="140">
        <v>0</v>
      </c>
      <c r="R25" s="138">
        <v>0</v>
      </c>
      <c r="S25" s="139">
        <v>0</v>
      </c>
      <c r="T25" s="140">
        <v>0</v>
      </c>
      <c r="U25" s="138">
        <v>0</v>
      </c>
      <c r="V25" s="139">
        <v>0</v>
      </c>
      <c r="W25" s="140">
        <v>0</v>
      </c>
      <c r="X25" s="138">
        <v>0</v>
      </c>
      <c r="Y25" s="173">
        <v>0</v>
      </c>
      <c r="Z25" s="139">
        <v>0</v>
      </c>
      <c r="AA25" s="140">
        <v>0</v>
      </c>
      <c r="AB25" s="138">
        <v>0</v>
      </c>
      <c r="AC25" s="139">
        <v>0</v>
      </c>
      <c r="AD25" s="140">
        <v>0</v>
      </c>
      <c r="AE25" s="138">
        <v>0</v>
      </c>
      <c r="AF25" s="139">
        <v>0</v>
      </c>
      <c r="AG25" s="140">
        <v>0</v>
      </c>
      <c r="AH25" s="140">
        <v>0</v>
      </c>
      <c r="AI25" s="140">
        <v>0</v>
      </c>
      <c r="AJ25" s="140">
        <v>0</v>
      </c>
      <c r="AK25" s="140">
        <v>0</v>
      </c>
      <c r="AL25" s="140">
        <v>0</v>
      </c>
      <c r="AM25" s="140">
        <v>0</v>
      </c>
      <c r="AN25" s="138">
        <v>0</v>
      </c>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c r="HZ25" s="204"/>
      <c r="IA25" s="204"/>
      <c r="IB25" s="204"/>
      <c r="IC25" s="204"/>
      <c r="ID25" s="204"/>
      <c r="IE25" s="204"/>
      <c r="IF25" s="204"/>
      <c r="IG25" s="204"/>
      <c r="IH25" s="204"/>
      <c r="II25" s="204"/>
      <c r="IJ25" s="204"/>
      <c r="IK25" s="204"/>
      <c r="IL25" s="204"/>
      <c r="IM25" s="204"/>
      <c r="IN25" s="204"/>
      <c r="IO25" s="204"/>
      <c r="IP25" s="204"/>
      <c r="IQ25" s="204"/>
      <c r="IR25" s="204"/>
    </row>
    <row r="26" spans="1:252" ht="18" customHeight="1">
      <c r="A26" s="135" t="s">
        <v>220</v>
      </c>
      <c r="B26" s="203" t="s">
        <v>188</v>
      </c>
      <c r="C26" s="188" t="s">
        <v>221</v>
      </c>
      <c r="D26" s="140">
        <v>1.3</v>
      </c>
      <c r="E26" s="138">
        <v>1.3</v>
      </c>
      <c r="F26" s="173">
        <v>1.3</v>
      </c>
      <c r="G26" s="139">
        <v>1.3</v>
      </c>
      <c r="H26" s="140">
        <v>0</v>
      </c>
      <c r="I26" s="140">
        <v>0</v>
      </c>
      <c r="J26" s="140">
        <v>0</v>
      </c>
      <c r="K26" s="138">
        <v>0</v>
      </c>
      <c r="L26" s="139">
        <v>0</v>
      </c>
      <c r="M26" s="140">
        <v>0</v>
      </c>
      <c r="N26" s="138">
        <v>0</v>
      </c>
      <c r="O26" s="173">
        <v>0</v>
      </c>
      <c r="P26" s="139">
        <v>0</v>
      </c>
      <c r="Q26" s="140">
        <v>0</v>
      </c>
      <c r="R26" s="138">
        <v>0</v>
      </c>
      <c r="S26" s="139">
        <v>0</v>
      </c>
      <c r="T26" s="140">
        <v>0</v>
      </c>
      <c r="U26" s="138">
        <v>0</v>
      </c>
      <c r="V26" s="139">
        <v>0</v>
      </c>
      <c r="W26" s="140">
        <v>0</v>
      </c>
      <c r="X26" s="138">
        <v>0</v>
      </c>
      <c r="Y26" s="173">
        <v>0</v>
      </c>
      <c r="Z26" s="139">
        <v>0</v>
      </c>
      <c r="AA26" s="140">
        <v>0</v>
      </c>
      <c r="AB26" s="138">
        <v>0</v>
      </c>
      <c r="AC26" s="139">
        <v>0</v>
      </c>
      <c r="AD26" s="140">
        <v>0</v>
      </c>
      <c r="AE26" s="138">
        <v>0</v>
      </c>
      <c r="AF26" s="139">
        <v>0</v>
      </c>
      <c r="AG26" s="140">
        <v>0</v>
      </c>
      <c r="AH26" s="140">
        <v>0</v>
      </c>
      <c r="AI26" s="140">
        <v>0</v>
      </c>
      <c r="AJ26" s="140">
        <v>0</v>
      </c>
      <c r="AK26" s="140">
        <v>0</v>
      </c>
      <c r="AL26" s="140">
        <v>0</v>
      </c>
      <c r="AM26" s="140">
        <v>0</v>
      </c>
      <c r="AN26" s="138">
        <v>0</v>
      </c>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c r="ID26" s="204"/>
      <c r="IE26" s="204"/>
      <c r="IF26" s="204"/>
      <c r="IG26" s="204"/>
      <c r="IH26" s="204"/>
      <c r="II26" s="204"/>
      <c r="IJ26" s="204"/>
      <c r="IK26" s="204"/>
      <c r="IL26" s="204"/>
      <c r="IM26" s="204"/>
      <c r="IN26" s="204"/>
      <c r="IO26" s="204"/>
      <c r="IP26" s="204"/>
      <c r="IQ26" s="204"/>
      <c r="IR26" s="204"/>
    </row>
    <row r="27" spans="1:252" ht="12.75"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c r="ID27" s="204"/>
      <c r="IE27" s="204"/>
      <c r="IF27" s="204"/>
      <c r="IG27" s="204"/>
      <c r="IH27" s="204"/>
      <c r="II27" s="204"/>
      <c r="IJ27" s="204"/>
      <c r="IK27" s="204"/>
      <c r="IL27" s="204"/>
      <c r="IM27" s="204"/>
      <c r="IN27" s="204"/>
      <c r="IO27" s="204"/>
      <c r="IP27" s="204"/>
      <c r="IQ27" s="204"/>
      <c r="IR27" s="204"/>
    </row>
  </sheetData>
  <sheetProtection/>
  <mergeCells count="7">
    <mergeCell ref="A5:A6"/>
    <mergeCell ref="B5:B6"/>
    <mergeCell ref="C5:C6"/>
    <mergeCell ref="D4:D6"/>
    <mergeCell ref="E5:E6"/>
    <mergeCell ref="O5:O6"/>
    <mergeCell ref="Y5:Y6"/>
  </mergeCells>
  <printOptions horizontalCentered="1"/>
  <pageMargins left="0.5902039723133478" right="0.5902039723133478" top="0.5902039723133478" bottom="0.5902039723133478" header="0" footer="0"/>
  <pageSetup fitToHeight="100" orientation="landscape" paperSize="9" scale="75"/>
  <headerFooter>
    <oddFooter>&amp;L&amp;C&amp;"宋体,常规"&amp;9第 &amp;"宋体,常规"&amp;9&amp;P&amp;"宋体,常规"&amp;9 页,共 &amp;"宋体,常规"&amp;9&amp;N&amp;"宋体,常规"&amp;9 页&amp;R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7"/>
  <sheetViews>
    <sheetView showGridLines="0" showZeros="0" workbookViewId="0" topLeftCell="E1">
      <selection activeCell="S12" activeCellId="1" sqref="S10 S12"/>
    </sheetView>
  </sheetViews>
  <sheetFormatPr defaultColWidth="9.33203125" defaultRowHeight="12.75" customHeight="1"/>
  <cols>
    <col min="1" max="1" width="22.5" style="0" bestFit="1" customWidth="1"/>
    <col min="2" max="2" width="11.66015625" style="0" bestFit="1" customWidth="1"/>
    <col min="3" max="3" width="59.66015625" style="0" bestFit="1" customWidth="1"/>
    <col min="4" max="4" width="19.33203125" style="0" bestFit="1" customWidth="1"/>
    <col min="5" max="8" width="15.16015625" style="0" bestFit="1" customWidth="1"/>
    <col min="9" max="9" width="13.66015625" style="0" bestFit="1" customWidth="1"/>
    <col min="10" max="12" width="15.16015625" style="0" bestFit="1" customWidth="1"/>
    <col min="13" max="17" width="14.33203125" style="0" bestFit="1" customWidth="1"/>
    <col min="18" max="48" width="15.16015625" style="0" bestFit="1" customWidth="1"/>
    <col min="49" max="49" width="10.66015625" style="0" bestFit="1" customWidth="1"/>
    <col min="50" max="58" width="15.16015625" style="0" bestFit="1" customWidth="1"/>
    <col min="59" max="59" width="10.66015625" style="0" bestFit="1" customWidth="1"/>
    <col min="60" max="61" width="15.16015625" style="0" bestFit="1" customWidth="1"/>
    <col min="62" max="63" width="10.66015625" style="0" bestFit="1" customWidth="1"/>
    <col min="64" max="73" width="15.16015625" style="0" bestFit="1" customWidth="1"/>
    <col min="74" max="75" width="10.66015625" style="0" bestFit="1" customWidth="1"/>
    <col min="76" max="90" width="15.16015625" style="0" bestFit="1" customWidth="1"/>
    <col min="91" max="91" width="10.66015625" style="0" bestFit="1" customWidth="1"/>
    <col min="92" max="93" width="15.16015625" style="0" bestFit="1" customWidth="1"/>
    <col min="94" max="16384" width="10.66015625" style="0" bestFit="1" customWidth="1"/>
  </cols>
  <sheetData>
    <row r="1" ht="12.75" customHeight="1">
      <c r="DF1" s="142" t="s">
        <v>222</v>
      </c>
    </row>
    <row r="2" spans="1:93" ht="22.5" customHeight="1">
      <c r="A2" s="189" t="s">
        <v>223</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row>
    <row r="3" spans="1:110" ht="15" customHeight="1">
      <c r="A3" s="186" t="s">
        <v>5</v>
      </c>
      <c r="B3" s="2"/>
      <c r="C3" s="185"/>
      <c r="D3" s="185"/>
      <c r="E3" s="185"/>
      <c r="DF3" s="142" t="s">
        <v>6</v>
      </c>
    </row>
    <row r="4" spans="1:110" ht="16.5" customHeight="1">
      <c r="A4" s="190" t="s">
        <v>224</v>
      </c>
      <c r="B4" s="190"/>
      <c r="C4" s="178"/>
      <c r="D4" s="191" t="s">
        <v>175</v>
      </c>
      <c r="E4" s="177" t="s">
        <v>225</v>
      </c>
      <c r="F4" s="177"/>
      <c r="G4" s="177"/>
      <c r="H4" s="177"/>
      <c r="I4" s="177"/>
      <c r="J4" s="177"/>
      <c r="K4" s="177"/>
      <c r="L4" s="177"/>
      <c r="M4" s="177"/>
      <c r="N4" s="177"/>
      <c r="O4" s="177"/>
      <c r="P4" s="177"/>
      <c r="Q4" s="177"/>
      <c r="R4" s="177"/>
      <c r="S4" s="177" t="s">
        <v>226</v>
      </c>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t="s">
        <v>227</v>
      </c>
      <c r="AV4" s="177"/>
      <c r="AW4" s="177"/>
      <c r="AX4" s="177"/>
      <c r="AY4" s="177"/>
      <c r="AZ4" s="177"/>
      <c r="BA4" s="177"/>
      <c r="BB4" s="177"/>
      <c r="BC4" s="177"/>
      <c r="BD4" s="177"/>
      <c r="BE4" s="177"/>
      <c r="BF4" s="177"/>
      <c r="BG4" s="177" t="s">
        <v>228</v>
      </c>
      <c r="BH4" s="177"/>
      <c r="BI4" s="177"/>
      <c r="BJ4" s="177"/>
      <c r="BK4" s="195"/>
      <c r="BL4" s="195" t="s">
        <v>229</v>
      </c>
      <c r="BM4" s="196"/>
      <c r="BN4" s="196"/>
      <c r="BO4" s="196"/>
      <c r="BP4" s="196"/>
      <c r="BQ4" s="196"/>
      <c r="BR4" s="196"/>
      <c r="BS4" s="196"/>
      <c r="BT4" s="196"/>
      <c r="BU4" s="196"/>
      <c r="BV4" s="196"/>
      <c r="BW4" s="196"/>
      <c r="BX4" s="196"/>
      <c r="BY4" s="195" t="s">
        <v>230</v>
      </c>
      <c r="BZ4" s="196"/>
      <c r="CA4" s="196"/>
      <c r="CB4" s="196"/>
      <c r="CC4" s="196"/>
      <c r="CD4" s="196"/>
      <c r="CE4" s="196"/>
      <c r="CF4" s="196"/>
      <c r="CG4" s="196"/>
      <c r="CH4" s="196"/>
      <c r="CI4" s="196"/>
      <c r="CJ4" s="196"/>
      <c r="CK4" s="196"/>
      <c r="CL4" s="196"/>
      <c r="CM4" s="196"/>
      <c r="CN4" s="196"/>
      <c r="CO4" s="177"/>
      <c r="CP4" s="183" t="s">
        <v>231</v>
      </c>
      <c r="CQ4" s="183"/>
      <c r="CR4" s="183"/>
      <c r="CS4" s="183" t="s">
        <v>232</v>
      </c>
      <c r="CT4" s="183"/>
      <c r="CU4" s="183"/>
      <c r="CV4" s="183"/>
      <c r="CW4" s="183"/>
      <c r="CX4" s="183"/>
      <c r="CY4" s="183" t="s">
        <v>233</v>
      </c>
      <c r="CZ4" s="183"/>
      <c r="DA4" s="183"/>
      <c r="DB4" s="183" t="s">
        <v>234</v>
      </c>
      <c r="DC4" s="183"/>
      <c r="DD4" s="183"/>
      <c r="DE4" s="183"/>
      <c r="DF4" s="183"/>
    </row>
    <row r="5" spans="1:110" ht="36" customHeight="1">
      <c r="A5" s="192" t="s">
        <v>70</v>
      </c>
      <c r="B5" s="192" t="s">
        <v>71</v>
      </c>
      <c r="C5" s="180" t="s">
        <v>72</v>
      </c>
      <c r="D5" s="184"/>
      <c r="E5" s="134" t="s">
        <v>75</v>
      </c>
      <c r="F5" s="193" t="s">
        <v>235</v>
      </c>
      <c r="G5" s="193" t="s">
        <v>236</v>
      </c>
      <c r="H5" s="193" t="s">
        <v>237</v>
      </c>
      <c r="I5" s="134" t="s">
        <v>238</v>
      </c>
      <c r="J5" s="134" t="s">
        <v>239</v>
      </c>
      <c r="K5" s="134" t="s">
        <v>240</v>
      </c>
      <c r="L5" s="134" t="s">
        <v>241</v>
      </c>
      <c r="M5" s="134" t="s">
        <v>242</v>
      </c>
      <c r="N5" s="134" t="s">
        <v>243</v>
      </c>
      <c r="O5" s="134" t="s">
        <v>244</v>
      </c>
      <c r="P5" s="134" t="s">
        <v>245</v>
      </c>
      <c r="Q5" s="134" t="s">
        <v>246</v>
      </c>
      <c r="R5" s="134" t="s">
        <v>247</v>
      </c>
      <c r="S5" s="134" t="s">
        <v>75</v>
      </c>
      <c r="T5" s="134" t="s">
        <v>248</v>
      </c>
      <c r="U5" s="134" t="s">
        <v>249</v>
      </c>
      <c r="V5" s="134" t="s">
        <v>250</v>
      </c>
      <c r="W5" s="134" t="s">
        <v>251</v>
      </c>
      <c r="X5" s="134" t="s">
        <v>252</v>
      </c>
      <c r="Y5" s="134" t="s">
        <v>253</v>
      </c>
      <c r="Z5" s="134" t="s">
        <v>254</v>
      </c>
      <c r="AA5" s="134" t="s">
        <v>255</v>
      </c>
      <c r="AB5" s="134" t="s">
        <v>256</v>
      </c>
      <c r="AC5" s="134" t="s">
        <v>257</v>
      </c>
      <c r="AD5" s="194" t="s">
        <v>258</v>
      </c>
      <c r="AE5" s="134" t="s">
        <v>259</v>
      </c>
      <c r="AF5" s="134" t="s">
        <v>260</v>
      </c>
      <c r="AG5" s="134" t="s">
        <v>261</v>
      </c>
      <c r="AH5" s="134" t="s">
        <v>262</v>
      </c>
      <c r="AI5" s="134" t="s">
        <v>263</v>
      </c>
      <c r="AJ5" s="134" t="s">
        <v>264</v>
      </c>
      <c r="AK5" s="134" t="s">
        <v>265</v>
      </c>
      <c r="AL5" s="134" t="s">
        <v>266</v>
      </c>
      <c r="AM5" s="134" t="s">
        <v>267</v>
      </c>
      <c r="AN5" s="134" t="s">
        <v>268</v>
      </c>
      <c r="AO5" s="134" t="s">
        <v>269</v>
      </c>
      <c r="AP5" s="134" t="s">
        <v>270</v>
      </c>
      <c r="AQ5" s="134" t="s">
        <v>271</v>
      </c>
      <c r="AR5" s="134" t="s">
        <v>272</v>
      </c>
      <c r="AS5" s="134" t="s">
        <v>273</v>
      </c>
      <c r="AT5" s="134" t="s">
        <v>274</v>
      </c>
      <c r="AU5" s="134" t="s">
        <v>75</v>
      </c>
      <c r="AV5" s="134" t="s">
        <v>275</v>
      </c>
      <c r="AW5" s="134" t="s">
        <v>276</v>
      </c>
      <c r="AX5" s="134" t="s">
        <v>277</v>
      </c>
      <c r="AY5" s="134" t="s">
        <v>278</v>
      </c>
      <c r="AZ5" s="134" t="s">
        <v>279</v>
      </c>
      <c r="BA5" s="134" t="s">
        <v>280</v>
      </c>
      <c r="BB5" s="134" t="s">
        <v>281</v>
      </c>
      <c r="BC5" s="134" t="s">
        <v>282</v>
      </c>
      <c r="BD5" s="134" t="s">
        <v>283</v>
      </c>
      <c r="BE5" s="134" t="s">
        <v>284</v>
      </c>
      <c r="BF5" s="134" t="s">
        <v>285</v>
      </c>
      <c r="BG5" s="134" t="s">
        <v>75</v>
      </c>
      <c r="BH5" s="134" t="s">
        <v>286</v>
      </c>
      <c r="BI5" s="134" t="s">
        <v>287</v>
      </c>
      <c r="BJ5" s="134" t="s">
        <v>288</v>
      </c>
      <c r="BK5" s="134" t="s">
        <v>289</v>
      </c>
      <c r="BL5" s="169" t="s">
        <v>75</v>
      </c>
      <c r="BM5" s="169" t="s">
        <v>290</v>
      </c>
      <c r="BN5" s="169" t="s">
        <v>291</v>
      </c>
      <c r="BO5" s="169" t="s">
        <v>292</v>
      </c>
      <c r="BP5" s="169" t="s">
        <v>293</v>
      </c>
      <c r="BQ5" s="169" t="s">
        <v>294</v>
      </c>
      <c r="BR5" s="169" t="s">
        <v>295</v>
      </c>
      <c r="BS5" s="169" t="s">
        <v>296</v>
      </c>
      <c r="BT5" s="169" t="s">
        <v>297</v>
      </c>
      <c r="BU5" s="169" t="s">
        <v>298</v>
      </c>
      <c r="BV5" s="169" t="s">
        <v>299</v>
      </c>
      <c r="BW5" s="169" t="s">
        <v>300</v>
      </c>
      <c r="BX5" s="169" t="s">
        <v>301</v>
      </c>
      <c r="BY5" s="169" t="s">
        <v>75</v>
      </c>
      <c r="BZ5" s="169" t="s">
        <v>290</v>
      </c>
      <c r="CA5" s="169" t="s">
        <v>291</v>
      </c>
      <c r="CB5" s="169" t="s">
        <v>292</v>
      </c>
      <c r="CC5" s="169" t="s">
        <v>293</v>
      </c>
      <c r="CD5" s="169" t="s">
        <v>294</v>
      </c>
      <c r="CE5" s="169" t="s">
        <v>295</v>
      </c>
      <c r="CF5" s="169" t="s">
        <v>296</v>
      </c>
      <c r="CG5" s="169" t="s">
        <v>302</v>
      </c>
      <c r="CH5" s="169" t="s">
        <v>303</v>
      </c>
      <c r="CI5" s="169" t="s">
        <v>304</v>
      </c>
      <c r="CJ5" s="169" t="s">
        <v>305</v>
      </c>
      <c r="CK5" s="169" t="s">
        <v>297</v>
      </c>
      <c r="CL5" s="169" t="s">
        <v>298</v>
      </c>
      <c r="CM5" s="169" t="s">
        <v>299</v>
      </c>
      <c r="CN5" s="169" t="s">
        <v>300</v>
      </c>
      <c r="CO5" s="169" t="s">
        <v>306</v>
      </c>
      <c r="CP5" s="169" t="s">
        <v>75</v>
      </c>
      <c r="CQ5" s="169" t="s">
        <v>307</v>
      </c>
      <c r="CR5" s="169" t="s">
        <v>308</v>
      </c>
      <c r="CS5" s="169" t="s">
        <v>75</v>
      </c>
      <c r="CT5" s="169" t="s">
        <v>307</v>
      </c>
      <c r="CU5" s="169" t="s">
        <v>309</v>
      </c>
      <c r="CV5" s="169" t="s">
        <v>310</v>
      </c>
      <c r="CW5" s="169" t="s">
        <v>311</v>
      </c>
      <c r="CX5" s="169" t="s">
        <v>308</v>
      </c>
      <c r="CY5" s="169" t="s">
        <v>75</v>
      </c>
      <c r="CZ5" s="169" t="s">
        <v>312</v>
      </c>
      <c r="DA5" s="169" t="s">
        <v>313</v>
      </c>
      <c r="DB5" s="169" t="s">
        <v>75</v>
      </c>
      <c r="DC5" s="169" t="s">
        <v>314</v>
      </c>
      <c r="DD5" s="169" t="s">
        <v>315</v>
      </c>
      <c r="DE5" s="169" t="s">
        <v>316</v>
      </c>
      <c r="DF5" s="169" t="s">
        <v>234</v>
      </c>
    </row>
    <row r="6" spans="1:110" ht="17.25" customHeight="1">
      <c r="A6" s="135"/>
      <c r="B6" s="171"/>
      <c r="C6" s="172" t="s">
        <v>59</v>
      </c>
      <c r="D6" s="140">
        <v>449.2</v>
      </c>
      <c r="E6" s="140">
        <v>288.6</v>
      </c>
      <c r="F6" s="140">
        <v>117.6</v>
      </c>
      <c r="G6" s="140">
        <v>71.5</v>
      </c>
      <c r="H6" s="140">
        <v>8.7</v>
      </c>
      <c r="I6" s="140">
        <v>0</v>
      </c>
      <c r="J6" s="140">
        <v>10.1</v>
      </c>
      <c r="K6" s="140">
        <v>33.3</v>
      </c>
      <c r="L6" s="140">
        <v>0</v>
      </c>
      <c r="M6" s="140">
        <v>15.8</v>
      </c>
      <c r="N6" s="140">
        <v>3.3</v>
      </c>
      <c r="O6" s="140">
        <v>3.3</v>
      </c>
      <c r="P6" s="140">
        <v>25</v>
      </c>
      <c r="Q6" s="140">
        <v>0</v>
      </c>
      <c r="R6" s="140">
        <v>0</v>
      </c>
      <c r="S6" s="140">
        <v>159.3</v>
      </c>
      <c r="T6" s="140">
        <v>17</v>
      </c>
      <c r="U6" s="140">
        <v>3</v>
      </c>
      <c r="V6" s="140">
        <v>0</v>
      </c>
      <c r="W6" s="140">
        <v>0</v>
      </c>
      <c r="X6" s="140">
        <v>0</v>
      </c>
      <c r="Y6" s="140">
        <v>0</v>
      </c>
      <c r="Z6" s="140">
        <v>5</v>
      </c>
      <c r="AA6" s="140">
        <v>0</v>
      </c>
      <c r="AB6" s="140">
        <v>0</v>
      </c>
      <c r="AC6" s="140">
        <v>44.2</v>
      </c>
      <c r="AD6" s="140">
        <v>0</v>
      </c>
      <c r="AE6" s="140">
        <v>0.5</v>
      </c>
      <c r="AF6" s="140">
        <v>3</v>
      </c>
      <c r="AG6" s="140">
        <v>3</v>
      </c>
      <c r="AH6" s="140">
        <v>4</v>
      </c>
      <c r="AI6" s="140">
        <v>3</v>
      </c>
      <c r="AJ6" s="140">
        <v>0</v>
      </c>
      <c r="AK6" s="140">
        <v>0</v>
      </c>
      <c r="AL6" s="140">
        <v>0</v>
      </c>
      <c r="AM6" s="140">
        <v>26</v>
      </c>
      <c r="AN6" s="140">
        <v>13.5</v>
      </c>
      <c r="AO6" s="140">
        <v>4.2</v>
      </c>
      <c r="AP6" s="140">
        <v>3.1</v>
      </c>
      <c r="AQ6" s="140">
        <v>7.7</v>
      </c>
      <c r="AR6" s="140">
        <v>21.6</v>
      </c>
      <c r="AS6" s="140">
        <v>0</v>
      </c>
      <c r="AT6" s="140">
        <v>0.5</v>
      </c>
      <c r="AU6" s="140">
        <v>1.3</v>
      </c>
      <c r="AV6" s="140">
        <v>0</v>
      </c>
      <c r="AW6" s="140">
        <v>0</v>
      </c>
      <c r="AX6" s="138">
        <v>0</v>
      </c>
      <c r="AY6" s="173">
        <v>0</v>
      </c>
      <c r="AZ6" s="173">
        <v>0</v>
      </c>
      <c r="BA6" s="139">
        <v>0</v>
      </c>
      <c r="BB6" s="140">
        <v>1.3</v>
      </c>
      <c r="BC6" s="140">
        <v>0</v>
      </c>
      <c r="BD6" s="140">
        <v>0</v>
      </c>
      <c r="BE6" s="140">
        <v>0</v>
      </c>
      <c r="BF6" s="140">
        <v>0</v>
      </c>
      <c r="BG6" s="140">
        <v>0</v>
      </c>
      <c r="BH6" s="140">
        <v>0</v>
      </c>
      <c r="BI6" s="140">
        <v>0</v>
      </c>
      <c r="BJ6" s="140">
        <v>0</v>
      </c>
      <c r="BK6" s="140">
        <v>0</v>
      </c>
      <c r="BL6" s="140">
        <v>0</v>
      </c>
      <c r="BM6" s="140">
        <v>0</v>
      </c>
      <c r="BN6" s="140">
        <v>0</v>
      </c>
      <c r="BO6" s="140">
        <v>0</v>
      </c>
      <c r="BP6" s="140">
        <v>0</v>
      </c>
      <c r="BQ6" s="140">
        <v>0</v>
      </c>
      <c r="BR6" s="140">
        <v>0</v>
      </c>
      <c r="BS6" s="140">
        <v>0</v>
      </c>
      <c r="BT6" s="140">
        <v>0</v>
      </c>
      <c r="BU6" s="140">
        <v>0</v>
      </c>
      <c r="BV6" s="140">
        <v>0</v>
      </c>
      <c r="BW6" s="140">
        <v>0</v>
      </c>
      <c r="BX6" s="140">
        <v>0</v>
      </c>
      <c r="BY6" s="140">
        <v>0</v>
      </c>
      <c r="BZ6" s="140">
        <v>0</v>
      </c>
      <c r="CA6" s="140">
        <v>0</v>
      </c>
      <c r="CB6" s="140">
        <v>0</v>
      </c>
      <c r="CC6" s="140">
        <v>0</v>
      </c>
      <c r="CD6" s="140">
        <v>0</v>
      </c>
      <c r="CE6" s="140">
        <v>0</v>
      </c>
      <c r="CF6" s="140">
        <v>0</v>
      </c>
      <c r="CG6" s="140">
        <v>0</v>
      </c>
      <c r="CH6" s="140">
        <v>0</v>
      </c>
      <c r="CI6" s="140">
        <v>0</v>
      </c>
      <c r="CJ6" s="140">
        <v>0</v>
      </c>
      <c r="CK6" s="140">
        <v>0</v>
      </c>
      <c r="CL6" s="140">
        <v>0</v>
      </c>
      <c r="CM6" s="140">
        <v>0</v>
      </c>
      <c r="CN6" s="140">
        <v>0</v>
      </c>
      <c r="CO6" s="140">
        <v>0</v>
      </c>
      <c r="CP6" s="140">
        <v>0</v>
      </c>
      <c r="CQ6" s="140">
        <v>0</v>
      </c>
      <c r="CR6" s="140">
        <v>0</v>
      </c>
      <c r="CS6" s="140">
        <v>0</v>
      </c>
      <c r="CT6" s="140">
        <v>0</v>
      </c>
      <c r="CU6" s="140">
        <v>0</v>
      </c>
      <c r="CV6" s="140">
        <v>0</v>
      </c>
      <c r="CW6" s="140">
        <v>0</v>
      </c>
      <c r="CX6" s="140">
        <v>0</v>
      </c>
      <c r="CY6" s="140">
        <v>0</v>
      </c>
      <c r="CZ6" s="140">
        <v>0</v>
      </c>
      <c r="DA6" s="140">
        <v>0</v>
      </c>
      <c r="DB6" s="140">
        <v>0</v>
      </c>
      <c r="DC6" s="140">
        <v>0</v>
      </c>
      <c r="DD6" s="140">
        <v>0</v>
      </c>
      <c r="DE6" s="140">
        <v>0</v>
      </c>
      <c r="DF6" s="138">
        <v>0</v>
      </c>
    </row>
    <row r="7" spans="1:110" ht="17.25" customHeight="1">
      <c r="A7" s="135" t="s">
        <v>80</v>
      </c>
      <c r="B7" s="171"/>
      <c r="C7" s="172" t="s">
        <v>81</v>
      </c>
      <c r="D7" s="140">
        <v>449.2</v>
      </c>
      <c r="E7" s="140">
        <v>288.6</v>
      </c>
      <c r="F7" s="140">
        <v>117.6</v>
      </c>
      <c r="G7" s="140">
        <v>71.5</v>
      </c>
      <c r="H7" s="140">
        <v>8.7</v>
      </c>
      <c r="I7" s="140">
        <v>0</v>
      </c>
      <c r="J7" s="140">
        <v>10.1</v>
      </c>
      <c r="K7" s="140">
        <v>33.3</v>
      </c>
      <c r="L7" s="140">
        <v>0</v>
      </c>
      <c r="M7" s="140">
        <v>15.8</v>
      </c>
      <c r="N7" s="140">
        <v>3.3</v>
      </c>
      <c r="O7" s="140">
        <v>3.3</v>
      </c>
      <c r="P7" s="140">
        <v>25</v>
      </c>
      <c r="Q7" s="140">
        <v>0</v>
      </c>
      <c r="R7" s="140">
        <v>0</v>
      </c>
      <c r="S7" s="140">
        <v>159.3</v>
      </c>
      <c r="T7" s="140">
        <v>17</v>
      </c>
      <c r="U7" s="140">
        <v>3</v>
      </c>
      <c r="V7" s="140">
        <v>0</v>
      </c>
      <c r="W7" s="140">
        <v>0</v>
      </c>
      <c r="X7" s="140">
        <v>0</v>
      </c>
      <c r="Y7" s="140">
        <v>0</v>
      </c>
      <c r="Z7" s="140">
        <v>5</v>
      </c>
      <c r="AA7" s="140">
        <v>0</v>
      </c>
      <c r="AB7" s="140">
        <v>0</v>
      </c>
      <c r="AC7" s="140">
        <v>44.2</v>
      </c>
      <c r="AD7" s="140">
        <v>0</v>
      </c>
      <c r="AE7" s="140">
        <v>0.5</v>
      </c>
      <c r="AF7" s="140">
        <v>3</v>
      </c>
      <c r="AG7" s="140">
        <v>3</v>
      </c>
      <c r="AH7" s="140">
        <v>4</v>
      </c>
      <c r="AI7" s="140">
        <v>3</v>
      </c>
      <c r="AJ7" s="140">
        <v>0</v>
      </c>
      <c r="AK7" s="140">
        <v>0</v>
      </c>
      <c r="AL7" s="140">
        <v>0</v>
      </c>
      <c r="AM7" s="140">
        <v>26</v>
      </c>
      <c r="AN7" s="140">
        <v>13.5</v>
      </c>
      <c r="AO7" s="140">
        <v>4.2</v>
      </c>
      <c r="AP7" s="140">
        <v>3.1</v>
      </c>
      <c r="AQ7" s="140">
        <v>7.7</v>
      </c>
      <c r="AR7" s="140">
        <v>21.6</v>
      </c>
      <c r="AS7" s="140">
        <v>0</v>
      </c>
      <c r="AT7" s="140">
        <v>0.5</v>
      </c>
      <c r="AU7" s="140">
        <v>1.3</v>
      </c>
      <c r="AV7" s="140">
        <v>0</v>
      </c>
      <c r="AW7" s="140">
        <v>0</v>
      </c>
      <c r="AX7" s="138">
        <v>0</v>
      </c>
      <c r="AY7" s="173">
        <v>0</v>
      </c>
      <c r="AZ7" s="173">
        <v>0</v>
      </c>
      <c r="BA7" s="139">
        <v>0</v>
      </c>
      <c r="BB7" s="140">
        <v>1.3</v>
      </c>
      <c r="BC7" s="140">
        <v>0</v>
      </c>
      <c r="BD7" s="140">
        <v>0</v>
      </c>
      <c r="BE7" s="140">
        <v>0</v>
      </c>
      <c r="BF7" s="140">
        <v>0</v>
      </c>
      <c r="BG7" s="140">
        <v>0</v>
      </c>
      <c r="BH7" s="140">
        <v>0</v>
      </c>
      <c r="BI7" s="140">
        <v>0</v>
      </c>
      <c r="BJ7" s="140">
        <v>0</v>
      </c>
      <c r="BK7" s="140">
        <v>0</v>
      </c>
      <c r="BL7" s="140">
        <v>0</v>
      </c>
      <c r="BM7" s="140">
        <v>0</v>
      </c>
      <c r="BN7" s="140">
        <v>0</v>
      </c>
      <c r="BO7" s="140">
        <v>0</v>
      </c>
      <c r="BP7" s="140">
        <v>0</v>
      </c>
      <c r="BQ7" s="140">
        <v>0</v>
      </c>
      <c r="BR7" s="140">
        <v>0</v>
      </c>
      <c r="BS7" s="140">
        <v>0</v>
      </c>
      <c r="BT7" s="140">
        <v>0</v>
      </c>
      <c r="BU7" s="140">
        <v>0</v>
      </c>
      <c r="BV7" s="140">
        <v>0</v>
      </c>
      <c r="BW7" s="140">
        <v>0</v>
      </c>
      <c r="BX7" s="140">
        <v>0</v>
      </c>
      <c r="BY7" s="140">
        <v>0</v>
      </c>
      <c r="BZ7" s="140">
        <v>0</v>
      </c>
      <c r="CA7" s="140">
        <v>0</v>
      </c>
      <c r="CB7" s="140">
        <v>0</v>
      </c>
      <c r="CC7" s="140">
        <v>0</v>
      </c>
      <c r="CD7" s="140">
        <v>0</v>
      </c>
      <c r="CE7" s="140">
        <v>0</v>
      </c>
      <c r="CF7" s="140">
        <v>0</v>
      </c>
      <c r="CG7" s="140">
        <v>0</v>
      </c>
      <c r="CH7" s="140">
        <v>0</v>
      </c>
      <c r="CI7" s="140">
        <v>0</v>
      </c>
      <c r="CJ7" s="140">
        <v>0</v>
      </c>
      <c r="CK7" s="140">
        <v>0</v>
      </c>
      <c r="CL7" s="140">
        <v>0</v>
      </c>
      <c r="CM7" s="140">
        <v>0</v>
      </c>
      <c r="CN7" s="140">
        <v>0</v>
      </c>
      <c r="CO7" s="140">
        <v>0</v>
      </c>
      <c r="CP7" s="140">
        <v>0</v>
      </c>
      <c r="CQ7" s="140">
        <v>0</v>
      </c>
      <c r="CR7" s="140">
        <v>0</v>
      </c>
      <c r="CS7" s="140">
        <v>0</v>
      </c>
      <c r="CT7" s="140">
        <v>0</v>
      </c>
      <c r="CU7" s="140">
        <v>0</v>
      </c>
      <c r="CV7" s="140">
        <v>0</v>
      </c>
      <c r="CW7" s="140">
        <v>0</v>
      </c>
      <c r="CX7" s="140">
        <v>0</v>
      </c>
      <c r="CY7" s="140">
        <v>0</v>
      </c>
      <c r="CZ7" s="140">
        <v>0</v>
      </c>
      <c r="DA7" s="140">
        <v>0</v>
      </c>
      <c r="DB7" s="140">
        <v>0</v>
      </c>
      <c r="DC7" s="140">
        <v>0</v>
      </c>
      <c r="DD7" s="140">
        <v>0</v>
      </c>
      <c r="DE7" s="140">
        <v>0</v>
      </c>
      <c r="DF7" s="138">
        <v>0</v>
      </c>
    </row>
    <row r="8" spans="1:110" ht="17.25" customHeight="1">
      <c r="A8" s="135" t="s">
        <v>82</v>
      </c>
      <c r="B8" s="171"/>
      <c r="C8" s="172" t="s">
        <v>83</v>
      </c>
      <c r="D8" s="140">
        <v>362.9</v>
      </c>
      <c r="E8" s="140">
        <v>208.1</v>
      </c>
      <c r="F8" s="140">
        <v>117.6</v>
      </c>
      <c r="G8" s="140">
        <v>71.5</v>
      </c>
      <c r="H8" s="140">
        <v>8.7</v>
      </c>
      <c r="I8" s="140">
        <v>0</v>
      </c>
      <c r="J8" s="140">
        <v>10.1</v>
      </c>
      <c r="K8" s="140">
        <v>0</v>
      </c>
      <c r="L8" s="140">
        <v>0</v>
      </c>
      <c r="M8" s="140">
        <v>0</v>
      </c>
      <c r="N8" s="140">
        <v>0</v>
      </c>
      <c r="O8" s="140">
        <v>0.2</v>
      </c>
      <c r="P8" s="140">
        <v>0</v>
      </c>
      <c r="Q8" s="140">
        <v>0</v>
      </c>
      <c r="R8" s="140">
        <v>0</v>
      </c>
      <c r="S8" s="140">
        <v>154.8</v>
      </c>
      <c r="T8" s="140">
        <v>17</v>
      </c>
      <c r="U8" s="140">
        <v>3</v>
      </c>
      <c r="V8" s="140">
        <v>0</v>
      </c>
      <c r="W8" s="140">
        <v>0</v>
      </c>
      <c r="X8" s="140">
        <v>0</v>
      </c>
      <c r="Y8" s="140">
        <v>0</v>
      </c>
      <c r="Z8" s="140">
        <v>5</v>
      </c>
      <c r="AA8" s="140">
        <v>0</v>
      </c>
      <c r="AB8" s="140">
        <v>0</v>
      </c>
      <c r="AC8" s="140">
        <v>44.2</v>
      </c>
      <c r="AD8" s="140">
        <v>0</v>
      </c>
      <c r="AE8" s="140">
        <v>0.5</v>
      </c>
      <c r="AF8" s="140">
        <v>3</v>
      </c>
      <c r="AG8" s="140">
        <v>3</v>
      </c>
      <c r="AH8" s="140">
        <v>0</v>
      </c>
      <c r="AI8" s="140">
        <v>3</v>
      </c>
      <c r="AJ8" s="140">
        <v>0</v>
      </c>
      <c r="AK8" s="140">
        <v>0</v>
      </c>
      <c r="AL8" s="140">
        <v>0</v>
      </c>
      <c r="AM8" s="140">
        <v>26</v>
      </c>
      <c r="AN8" s="140">
        <v>13.5</v>
      </c>
      <c r="AO8" s="140">
        <v>4.2</v>
      </c>
      <c r="AP8" s="140">
        <v>3.1</v>
      </c>
      <c r="AQ8" s="140">
        <v>7.7</v>
      </c>
      <c r="AR8" s="140">
        <v>21.6</v>
      </c>
      <c r="AS8" s="140">
        <v>0</v>
      </c>
      <c r="AT8" s="140">
        <v>0</v>
      </c>
      <c r="AU8" s="140">
        <v>0</v>
      </c>
      <c r="AV8" s="140">
        <v>0</v>
      </c>
      <c r="AW8" s="140">
        <v>0</v>
      </c>
      <c r="AX8" s="138">
        <v>0</v>
      </c>
      <c r="AY8" s="173">
        <v>0</v>
      </c>
      <c r="AZ8" s="173">
        <v>0</v>
      </c>
      <c r="BA8" s="139">
        <v>0</v>
      </c>
      <c r="BB8" s="140">
        <v>0</v>
      </c>
      <c r="BC8" s="140">
        <v>0</v>
      </c>
      <c r="BD8" s="140">
        <v>0</v>
      </c>
      <c r="BE8" s="140">
        <v>0</v>
      </c>
      <c r="BF8" s="140">
        <v>0</v>
      </c>
      <c r="BG8" s="140">
        <v>0</v>
      </c>
      <c r="BH8" s="140">
        <v>0</v>
      </c>
      <c r="BI8" s="140">
        <v>0</v>
      </c>
      <c r="BJ8" s="140">
        <v>0</v>
      </c>
      <c r="BK8" s="140">
        <v>0</v>
      </c>
      <c r="BL8" s="140">
        <v>0</v>
      </c>
      <c r="BM8" s="140">
        <v>0</v>
      </c>
      <c r="BN8" s="140">
        <v>0</v>
      </c>
      <c r="BO8" s="140">
        <v>0</v>
      </c>
      <c r="BP8" s="140">
        <v>0</v>
      </c>
      <c r="BQ8" s="140">
        <v>0</v>
      </c>
      <c r="BR8" s="140">
        <v>0</v>
      </c>
      <c r="BS8" s="140">
        <v>0</v>
      </c>
      <c r="BT8" s="140">
        <v>0</v>
      </c>
      <c r="BU8" s="140">
        <v>0</v>
      </c>
      <c r="BV8" s="140">
        <v>0</v>
      </c>
      <c r="BW8" s="140">
        <v>0</v>
      </c>
      <c r="BX8" s="140">
        <v>0</v>
      </c>
      <c r="BY8" s="140">
        <v>0</v>
      </c>
      <c r="BZ8" s="140">
        <v>0</v>
      </c>
      <c r="CA8" s="140">
        <v>0</v>
      </c>
      <c r="CB8" s="140">
        <v>0</v>
      </c>
      <c r="CC8" s="140">
        <v>0</v>
      </c>
      <c r="CD8" s="140">
        <v>0</v>
      </c>
      <c r="CE8" s="140">
        <v>0</v>
      </c>
      <c r="CF8" s="140">
        <v>0</v>
      </c>
      <c r="CG8" s="140">
        <v>0</v>
      </c>
      <c r="CH8" s="140">
        <v>0</v>
      </c>
      <c r="CI8" s="140">
        <v>0</v>
      </c>
      <c r="CJ8" s="140">
        <v>0</v>
      </c>
      <c r="CK8" s="140">
        <v>0</v>
      </c>
      <c r="CL8" s="140">
        <v>0</v>
      </c>
      <c r="CM8" s="140">
        <v>0</v>
      </c>
      <c r="CN8" s="140">
        <v>0</v>
      </c>
      <c r="CO8" s="140">
        <v>0</v>
      </c>
      <c r="CP8" s="140">
        <v>0</v>
      </c>
      <c r="CQ8" s="140">
        <v>0</v>
      </c>
      <c r="CR8" s="140">
        <v>0</v>
      </c>
      <c r="CS8" s="140">
        <v>0</v>
      </c>
      <c r="CT8" s="140">
        <v>0</v>
      </c>
      <c r="CU8" s="140">
        <v>0</v>
      </c>
      <c r="CV8" s="140">
        <v>0</v>
      </c>
      <c r="CW8" s="140">
        <v>0</v>
      </c>
      <c r="CX8" s="140">
        <v>0</v>
      </c>
      <c r="CY8" s="140">
        <v>0</v>
      </c>
      <c r="CZ8" s="140">
        <v>0</v>
      </c>
      <c r="DA8" s="140">
        <v>0</v>
      </c>
      <c r="DB8" s="140">
        <v>0</v>
      </c>
      <c r="DC8" s="140">
        <v>0</v>
      </c>
      <c r="DD8" s="140">
        <v>0</v>
      </c>
      <c r="DE8" s="140">
        <v>0</v>
      </c>
      <c r="DF8" s="138">
        <v>0</v>
      </c>
    </row>
    <row r="9" spans="1:110" ht="17.25" customHeight="1">
      <c r="A9" s="135" t="s">
        <v>84</v>
      </c>
      <c r="B9" s="171"/>
      <c r="C9" s="172" t="s">
        <v>85</v>
      </c>
      <c r="D9" s="140">
        <v>362.9</v>
      </c>
      <c r="E9" s="140">
        <v>208.1</v>
      </c>
      <c r="F9" s="140">
        <v>117.6</v>
      </c>
      <c r="G9" s="140">
        <v>71.5</v>
      </c>
      <c r="H9" s="140">
        <v>8.7</v>
      </c>
      <c r="I9" s="140">
        <v>0</v>
      </c>
      <c r="J9" s="140">
        <v>10.1</v>
      </c>
      <c r="K9" s="140">
        <v>0</v>
      </c>
      <c r="L9" s="140">
        <v>0</v>
      </c>
      <c r="M9" s="140">
        <v>0</v>
      </c>
      <c r="N9" s="140">
        <v>0</v>
      </c>
      <c r="O9" s="140">
        <v>0.2</v>
      </c>
      <c r="P9" s="140">
        <v>0</v>
      </c>
      <c r="Q9" s="140">
        <v>0</v>
      </c>
      <c r="R9" s="140">
        <v>0</v>
      </c>
      <c r="S9" s="140">
        <v>154.8</v>
      </c>
      <c r="T9" s="140">
        <v>17</v>
      </c>
      <c r="U9" s="140">
        <v>3</v>
      </c>
      <c r="V9" s="140">
        <v>0</v>
      </c>
      <c r="W9" s="140">
        <v>0</v>
      </c>
      <c r="X9" s="140">
        <v>0</v>
      </c>
      <c r="Y9" s="140">
        <v>0</v>
      </c>
      <c r="Z9" s="140">
        <v>5</v>
      </c>
      <c r="AA9" s="140">
        <v>0</v>
      </c>
      <c r="AB9" s="140">
        <v>0</v>
      </c>
      <c r="AC9" s="140">
        <v>44.2</v>
      </c>
      <c r="AD9" s="140">
        <v>0</v>
      </c>
      <c r="AE9" s="140">
        <v>0.5</v>
      </c>
      <c r="AF9" s="140">
        <v>3</v>
      </c>
      <c r="AG9" s="140">
        <v>3</v>
      </c>
      <c r="AH9" s="140">
        <v>0</v>
      </c>
      <c r="AI9" s="140">
        <v>3</v>
      </c>
      <c r="AJ9" s="140">
        <v>0</v>
      </c>
      <c r="AK9" s="140">
        <v>0</v>
      </c>
      <c r="AL9" s="140">
        <v>0</v>
      </c>
      <c r="AM9" s="140">
        <v>26</v>
      </c>
      <c r="AN9" s="140">
        <v>13.5</v>
      </c>
      <c r="AO9" s="140">
        <v>4.2</v>
      </c>
      <c r="AP9" s="140">
        <v>3.1</v>
      </c>
      <c r="AQ9" s="140">
        <v>7.7</v>
      </c>
      <c r="AR9" s="140">
        <v>21.6</v>
      </c>
      <c r="AS9" s="140">
        <v>0</v>
      </c>
      <c r="AT9" s="140">
        <v>0</v>
      </c>
      <c r="AU9" s="140">
        <v>0</v>
      </c>
      <c r="AV9" s="140">
        <v>0</v>
      </c>
      <c r="AW9" s="140">
        <v>0</v>
      </c>
      <c r="AX9" s="138">
        <v>0</v>
      </c>
      <c r="AY9" s="173">
        <v>0</v>
      </c>
      <c r="AZ9" s="173">
        <v>0</v>
      </c>
      <c r="BA9" s="139">
        <v>0</v>
      </c>
      <c r="BB9" s="140">
        <v>0</v>
      </c>
      <c r="BC9" s="140">
        <v>0</v>
      </c>
      <c r="BD9" s="140">
        <v>0</v>
      </c>
      <c r="BE9" s="140">
        <v>0</v>
      </c>
      <c r="BF9" s="140">
        <v>0</v>
      </c>
      <c r="BG9" s="140">
        <v>0</v>
      </c>
      <c r="BH9" s="140">
        <v>0</v>
      </c>
      <c r="BI9" s="140">
        <v>0</v>
      </c>
      <c r="BJ9" s="140">
        <v>0</v>
      </c>
      <c r="BK9" s="140">
        <v>0</v>
      </c>
      <c r="BL9" s="140">
        <v>0</v>
      </c>
      <c r="BM9" s="140">
        <v>0</v>
      </c>
      <c r="BN9" s="140">
        <v>0</v>
      </c>
      <c r="BO9" s="140">
        <v>0</v>
      </c>
      <c r="BP9" s="140">
        <v>0</v>
      </c>
      <c r="BQ9" s="140">
        <v>0</v>
      </c>
      <c r="BR9" s="140">
        <v>0</v>
      </c>
      <c r="BS9" s="140">
        <v>0</v>
      </c>
      <c r="BT9" s="140">
        <v>0</v>
      </c>
      <c r="BU9" s="140">
        <v>0</v>
      </c>
      <c r="BV9" s="140">
        <v>0</v>
      </c>
      <c r="BW9" s="140">
        <v>0</v>
      </c>
      <c r="BX9" s="140">
        <v>0</v>
      </c>
      <c r="BY9" s="140">
        <v>0</v>
      </c>
      <c r="BZ9" s="140">
        <v>0</v>
      </c>
      <c r="CA9" s="140">
        <v>0</v>
      </c>
      <c r="CB9" s="140">
        <v>0</v>
      </c>
      <c r="CC9" s="140">
        <v>0</v>
      </c>
      <c r="CD9" s="140">
        <v>0</v>
      </c>
      <c r="CE9" s="140">
        <v>0</v>
      </c>
      <c r="CF9" s="140">
        <v>0</v>
      </c>
      <c r="CG9" s="140">
        <v>0</v>
      </c>
      <c r="CH9" s="140">
        <v>0</v>
      </c>
      <c r="CI9" s="140">
        <v>0</v>
      </c>
      <c r="CJ9" s="140">
        <v>0</v>
      </c>
      <c r="CK9" s="140">
        <v>0</v>
      </c>
      <c r="CL9" s="140">
        <v>0</v>
      </c>
      <c r="CM9" s="140">
        <v>0</v>
      </c>
      <c r="CN9" s="140">
        <v>0</v>
      </c>
      <c r="CO9" s="140">
        <v>0</v>
      </c>
      <c r="CP9" s="140">
        <v>0</v>
      </c>
      <c r="CQ9" s="140">
        <v>0</v>
      </c>
      <c r="CR9" s="140">
        <v>0</v>
      </c>
      <c r="CS9" s="140">
        <v>0</v>
      </c>
      <c r="CT9" s="140">
        <v>0</v>
      </c>
      <c r="CU9" s="140">
        <v>0</v>
      </c>
      <c r="CV9" s="140">
        <v>0</v>
      </c>
      <c r="CW9" s="140">
        <v>0</v>
      </c>
      <c r="CX9" s="140">
        <v>0</v>
      </c>
      <c r="CY9" s="140">
        <v>0</v>
      </c>
      <c r="CZ9" s="140">
        <v>0</v>
      </c>
      <c r="DA9" s="140">
        <v>0</v>
      </c>
      <c r="DB9" s="140">
        <v>0</v>
      </c>
      <c r="DC9" s="140">
        <v>0</v>
      </c>
      <c r="DD9" s="140">
        <v>0</v>
      </c>
      <c r="DE9" s="140">
        <v>0</v>
      </c>
      <c r="DF9" s="138">
        <v>0</v>
      </c>
    </row>
    <row r="10" spans="1:110" ht="17.25" customHeight="1">
      <c r="A10" s="135" t="s">
        <v>86</v>
      </c>
      <c r="B10" s="171" t="s">
        <v>80</v>
      </c>
      <c r="C10" s="172" t="s">
        <v>87</v>
      </c>
      <c r="D10" s="140">
        <v>284.2</v>
      </c>
      <c r="E10" s="140">
        <v>184.7</v>
      </c>
      <c r="F10" s="140">
        <v>104.9</v>
      </c>
      <c r="G10" s="140">
        <v>71.1</v>
      </c>
      <c r="H10" s="140">
        <v>8.7</v>
      </c>
      <c r="I10" s="140">
        <v>0</v>
      </c>
      <c r="J10" s="140">
        <v>0</v>
      </c>
      <c r="K10" s="140">
        <v>0</v>
      </c>
      <c r="L10" s="140">
        <v>0</v>
      </c>
      <c r="M10" s="140">
        <v>0</v>
      </c>
      <c r="N10" s="140">
        <v>0</v>
      </c>
      <c r="O10" s="140">
        <v>0</v>
      </c>
      <c r="P10" s="140">
        <v>0</v>
      </c>
      <c r="Q10" s="140">
        <v>0</v>
      </c>
      <c r="R10" s="140">
        <v>0</v>
      </c>
      <c r="S10" s="140">
        <v>99.5</v>
      </c>
      <c r="T10" s="140">
        <v>8</v>
      </c>
      <c r="U10" s="140">
        <v>3</v>
      </c>
      <c r="V10" s="140">
        <v>0</v>
      </c>
      <c r="W10" s="140">
        <v>0</v>
      </c>
      <c r="X10" s="140">
        <v>0</v>
      </c>
      <c r="Y10" s="140">
        <v>0</v>
      </c>
      <c r="Z10" s="140">
        <v>5</v>
      </c>
      <c r="AA10" s="140">
        <v>0</v>
      </c>
      <c r="AB10" s="140">
        <v>0</v>
      </c>
      <c r="AC10" s="140">
        <v>29.7</v>
      </c>
      <c r="AD10" s="140">
        <v>0</v>
      </c>
      <c r="AE10" s="140">
        <v>0.5</v>
      </c>
      <c r="AF10" s="140">
        <v>3</v>
      </c>
      <c r="AG10" s="140">
        <v>3</v>
      </c>
      <c r="AH10" s="140">
        <v>0</v>
      </c>
      <c r="AI10" s="140">
        <v>3</v>
      </c>
      <c r="AJ10" s="140">
        <v>0</v>
      </c>
      <c r="AK10" s="140">
        <v>0</v>
      </c>
      <c r="AL10" s="140">
        <v>0</v>
      </c>
      <c r="AM10" s="140">
        <v>0</v>
      </c>
      <c r="AN10" s="140">
        <v>8.5</v>
      </c>
      <c r="AO10" s="140">
        <v>3.7</v>
      </c>
      <c r="AP10" s="140">
        <v>2.8</v>
      </c>
      <c r="AQ10" s="140">
        <v>7.7</v>
      </c>
      <c r="AR10" s="140">
        <v>21.6</v>
      </c>
      <c r="AS10" s="140">
        <v>0</v>
      </c>
      <c r="AT10" s="140">
        <v>0</v>
      </c>
      <c r="AU10" s="140">
        <v>0</v>
      </c>
      <c r="AV10" s="140">
        <v>0</v>
      </c>
      <c r="AW10" s="140">
        <v>0</v>
      </c>
      <c r="AX10" s="138">
        <v>0</v>
      </c>
      <c r="AY10" s="173">
        <v>0</v>
      </c>
      <c r="AZ10" s="173">
        <v>0</v>
      </c>
      <c r="BA10" s="139">
        <v>0</v>
      </c>
      <c r="BB10" s="140">
        <v>0</v>
      </c>
      <c r="BC10" s="140">
        <v>0</v>
      </c>
      <c r="BD10" s="140">
        <v>0</v>
      </c>
      <c r="BE10" s="140">
        <v>0</v>
      </c>
      <c r="BF10" s="140">
        <v>0</v>
      </c>
      <c r="BG10" s="140">
        <v>0</v>
      </c>
      <c r="BH10" s="140">
        <v>0</v>
      </c>
      <c r="BI10" s="140">
        <v>0</v>
      </c>
      <c r="BJ10" s="140">
        <v>0</v>
      </c>
      <c r="BK10" s="140">
        <v>0</v>
      </c>
      <c r="BL10" s="140">
        <v>0</v>
      </c>
      <c r="BM10" s="140">
        <v>0</v>
      </c>
      <c r="BN10" s="140">
        <v>0</v>
      </c>
      <c r="BO10" s="140">
        <v>0</v>
      </c>
      <c r="BP10" s="140">
        <v>0</v>
      </c>
      <c r="BQ10" s="140">
        <v>0</v>
      </c>
      <c r="BR10" s="140">
        <v>0</v>
      </c>
      <c r="BS10" s="140">
        <v>0</v>
      </c>
      <c r="BT10" s="140">
        <v>0</v>
      </c>
      <c r="BU10" s="140">
        <v>0</v>
      </c>
      <c r="BV10" s="140">
        <v>0</v>
      </c>
      <c r="BW10" s="140">
        <v>0</v>
      </c>
      <c r="BX10" s="140">
        <v>0</v>
      </c>
      <c r="BY10" s="140">
        <v>0</v>
      </c>
      <c r="BZ10" s="140">
        <v>0</v>
      </c>
      <c r="CA10" s="140">
        <v>0</v>
      </c>
      <c r="CB10" s="140">
        <v>0</v>
      </c>
      <c r="CC10" s="140">
        <v>0</v>
      </c>
      <c r="CD10" s="140">
        <v>0</v>
      </c>
      <c r="CE10" s="140">
        <v>0</v>
      </c>
      <c r="CF10" s="140">
        <v>0</v>
      </c>
      <c r="CG10" s="140">
        <v>0</v>
      </c>
      <c r="CH10" s="140">
        <v>0</v>
      </c>
      <c r="CI10" s="140">
        <v>0</v>
      </c>
      <c r="CJ10" s="140">
        <v>0</v>
      </c>
      <c r="CK10" s="140">
        <v>0</v>
      </c>
      <c r="CL10" s="140">
        <v>0</v>
      </c>
      <c r="CM10" s="140">
        <v>0</v>
      </c>
      <c r="CN10" s="140">
        <v>0</v>
      </c>
      <c r="CO10" s="140">
        <v>0</v>
      </c>
      <c r="CP10" s="140">
        <v>0</v>
      </c>
      <c r="CQ10" s="140">
        <v>0</v>
      </c>
      <c r="CR10" s="140">
        <v>0</v>
      </c>
      <c r="CS10" s="140">
        <v>0</v>
      </c>
      <c r="CT10" s="140">
        <v>0</v>
      </c>
      <c r="CU10" s="140">
        <v>0</v>
      </c>
      <c r="CV10" s="140">
        <v>0</v>
      </c>
      <c r="CW10" s="140">
        <v>0</v>
      </c>
      <c r="CX10" s="140">
        <v>0</v>
      </c>
      <c r="CY10" s="140">
        <v>0</v>
      </c>
      <c r="CZ10" s="140">
        <v>0</v>
      </c>
      <c r="DA10" s="140">
        <v>0</v>
      </c>
      <c r="DB10" s="140">
        <v>0</v>
      </c>
      <c r="DC10" s="140">
        <v>0</v>
      </c>
      <c r="DD10" s="140">
        <v>0</v>
      </c>
      <c r="DE10" s="140">
        <v>0</v>
      </c>
      <c r="DF10" s="138">
        <v>0</v>
      </c>
    </row>
    <row r="11" spans="1:110" ht="17.25" customHeight="1">
      <c r="A11" s="135" t="s">
        <v>88</v>
      </c>
      <c r="B11" s="171" t="s">
        <v>80</v>
      </c>
      <c r="C11" s="172" t="s">
        <v>89</v>
      </c>
      <c r="D11" s="140">
        <v>48</v>
      </c>
      <c r="E11" s="140">
        <v>0</v>
      </c>
      <c r="F11" s="140">
        <v>0</v>
      </c>
      <c r="G11" s="140">
        <v>0</v>
      </c>
      <c r="H11" s="140">
        <v>0</v>
      </c>
      <c r="I11" s="140">
        <v>0</v>
      </c>
      <c r="J11" s="140">
        <v>0</v>
      </c>
      <c r="K11" s="140">
        <v>0</v>
      </c>
      <c r="L11" s="140">
        <v>0</v>
      </c>
      <c r="M11" s="140">
        <v>0</v>
      </c>
      <c r="N11" s="140">
        <v>0</v>
      </c>
      <c r="O11" s="140">
        <v>0</v>
      </c>
      <c r="P11" s="140">
        <v>0</v>
      </c>
      <c r="Q11" s="140">
        <v>0</v>
      </c>
      <c r="R11" s="140">
        <v>0</v>
      </c>
      <c r="S11" s="140">
        <v>48</v>
      </c>
      <c r="T11" s="140">
        <v>8</v>
      </c>
      <c r="U11" s="140">
        <v>0</v>
      </c>
      <c r="V11" s="140">
        <v>0</v>
      </c>
      <c r="W11" s="140">
        <v>0</v>
      </c>
      <c r="X11" s="140">
        <v>0</v>
      </c>
      <c r="Y11" s="140">
        <v>0</v>
      </c>
      <c r="Z11" s="140">
        <v>0</v>
      </c>
      <c r="AA11" s="140">
        <v>0</v>
      </c>
      <c r="AB11" s="140">
        <v>0</v>
      </c>
      <c r="AC11" s="140">
        <v>10</v>
      </c>
      <c r="AD11" s="140">
        <v>0</v>
      </c>
      <c r="AE11" s="140">
        <v>0</v>
      </c>
      <c r="AF11" s="140">
        <v>0</v>
      </c>
      <c r="AG11" s="140">
        <v>0</v>
      </c>
      <c r="AH11" s="140">
        <v>0</v>
      </c>
      <c r="AI11" s="140">
        <v>0</v>
      </c>
      <c r="AJ11" s="140">
        <v>0</v>
      </c>
      <c r="AK11" s="140">
        <v>0</v>
      </c>
      <c r="AL11" s="140">
        <v>0</v>
      </c>
      <c r="AM11" s="140">
        <v>25</v>
      </c>
      <c r="AN11" s="140">
        <v>5</v>
      </c>
      <c r="AO11" s="140">
        <v>0</v>
      </c>
      <c r="AP11" s="140">
        <v>0</v>
      </c>
      <c r="AQ11" s="140">
        <v>0</v>
      </c>
      <c r="AR11" s="140">
        <v>0</v>
      </c>
      <c r="AS11" s="140">
        <v>0</v>
      </c>
      <c r="AT11" s="140">
        <v>0</v>
      </c>
      <c r="AU11" s="140">
        <v>0</v>
      </c>
      <c r="AV11" s="140">
        <v>0</v>
      </c>
      <c r="AW11" s="140">
        <v>0</v>
      </c>
      <c r="AX11" s="138">
        <v>0</v>
      </c>
      <c r="AY11" s="173">
        <v>0</v>
      </c>
      <c r="AZ11" s="173">
        <v>0</v>
      </c>
      <c r="BA11" s="139">
        <v>0</v>
      </c>
      <c r="BB11" s="140">
        <v>0</v>
      </c>
      <c r="BC11" s="140">
        <v>0</v>
      </c>
      <c r="BD11" s="140">
        <v>0</v>
      </c>
      <c r="BE11" s="140">
        <v>0</v>
      </c>
      <c r="BF11" s="140">
        <v>0</v>
      </c>
      <c r="BG11" s="140">
        <v>0</v>
      </c>
      <c r="BH11" s="140">
        <v>0</v>
      </c>
      <c r="BI11" s="140">
        <v>0</v>
      </c>
      <c r="BJ11" s="140">
        <v>0</v>
      </c>
      <c r="BK11" s="140">
        <v>0</v>
      </c>
      <c r="BL11" s="140">
        <v>0</v>
      </c>
      <c r="BM11" s="140">
        <v>0</v>
      </c>
      <c r="BN11" s="140">
        <v>0</v>
      </c>
      <c r="BO11" s="140">
        <v>0</v>
      </c>
      <c r="BP11" s="140">
        <v>0</v>
      </c>
      <c r="BQ11" s="140">
        <v>0</v>
      </c>
      <c r="BR11" s="140">
        <v>0</v>
      </c>
      <c r="BS11" s="140">
        <v>0</v>
      </c>
      <c r="BT11" s="140">
        <v>0</v>
      </c>
      <c r="BU11" s="140">
        <v>0</v>
      </c>
      <c r="BV11" s="140">
        <v>0</v>
      </c>
      <c r="BW11" s="140">
        <v>0</v>
      </c>
      <c r="BX11" s="140">
        <v>0</v>
      </c>
      <c r="BY11" s="140">
        <v>0</v>
      </c>
      <c r="BZ11" s="140">
        <v>0</v>
      </c>
      <c r="CA11" s="140">
        <v>0</v>
      </c>
      <c r="CB11" s="140">
        <v>0</v>
      </c>
      <c r="CC11" s="140">
        <v>0</v>
      </c>
      <c r="CD11" s="140">
        <v>0</v>
      </c>
      <c r="CE11" s="140">
        <v>0</v>
      </c>
      <c r="CF11" s="140">
        <v>0</v>
      </c>
      <c r="CG11" s="140">
        <v>0</v>
      </c>
      <c r="CH11" s="140">
        <v>0</v>
      </c>
      <c r="CI11" s="140">
        <v>0</v>
      </c>
      <c r="CJ11" s="140">
        <v>0</v>
      </c>
      <c r="CK11" s="140">
        <v>0</v>
      </c>
      <c r="CL11" s="140">
        <v>0</v>
      </c>
      <c r="CM11" s="140">
        <v>0</v>
      </c>
      <c r="CN11" s="140">
        <v>0</v>
      </c>
      <c r="CO11" s="140">
        <v>0</v>
      </c>
      <c r="CP11" s="140">
        <v>0</v>
      </c>
      <c r="CQ11" s="140">
        <v>0</v>
      </c>
      <c r="CR11" s="140">
        <v>0</v>
      </c>
      <c r="CS11" s="140">
        <v>0</v>
      </c>
      <c r="CT11" s="140">
        <v>0</v>
      </c>
      <c r="CU11" s="140">
        <v>0</v>
      </c>
      <c r="CV11" s="140">
        <v>0</v>
      </c>
      <c r="CW11" s="140">
        <v>0</v>
      </c>
      <c r="CX11" s="140">
        <v>0</v>
      </c>
      <c r="CY11" s="140">
        <v>0</v>
      </c>
      <c r="CZ11" s="140">
        <v>0</v>
      </c>
      <c r="DA11" s="140">
        <v>0</v>
      </c>
      <c r="DB11" s="140">
        <v>0</v>
      </c>
      <c r="DC11" s="140">
        <v>0</v>
      </c>
      <c r="DD11" s="140">
        <v>0</v>
      </c>
      <c r="DE11" s="140">
        <v>0</v>
      </c>
      <c r="DF11" s="138">
        <v>0</v>
      </c>
    </row>
    <row r="12" spans="1:116" ht="17.25" customHeight="1">
      <c r="A12" s="135" t="s">
        <v>90</v>
      </c>
      <c r="B12" s="171" t="s">
        <v>80</v>
      </c>
      <c r="C12" s="172" t="s">
        <v>91</v>
      </c>
      <c r="D12" s="140">
        <v>30.7</v>
      </c>
      <c r="E12" s="140">
        <v>23.4</v>
      </c>
      <c r="F12" s="140">
        <v>12.7</v>
      </c>
      <c r="G12" s="140">
        <v>0.4</v>
      </c>
      <c r="H12" s="140">
        <v>0</v>
      </c>
      <c r="I12" s="140">
        <v>0</v>
      </c>
      <c r="J12" s="140">
        <v>10.1</v>
      </c>
      <c r="K12" s="140">
        <v>0</v>
      </c>
      <c r="L12" s="140">
        <v>0</v>
      </c>
      <c r="M12" s="140">
        <v>0</v>
      </c>
      <c r="N12" s="140">
        <v>0</v>
      </c>
      <c r="O12" s="140">
        <v>0.2</v>
      </c>
      <c r="P12" s="140">
        <v>0</v>
      </c>
      <c r="Q12" s="140">
        <v>0</v>
      </c>
      <c r="R12" s="140">
        <v>0</v>
      </c>
      <c r="S12" s="140">
        <v>7.3</v>
      </c>
      <c r="T12" s="140">
        <v>1</v>
      </c>
      <c r="U12" s="140">
        <v>0</v>
      </c>
      <c r="V12" s="140">
        <v>0</v>
      </c>
      <c r="W12" s="140">
        <v>0</v>
      </c>
      <c r="X12" s="140">
        <v>0</v>
      </c>
      <c r="Y12" s="140">
        <v>0</v>
      </c>
      <c r="Z12" s="140">
        <v>0</v>
      </c>
      <c r="AA12" s="140">
        <v>0</v>
      </c>
      <c r="AB12" s="140">
        <v>0</v>
      </c>
      <c r="AC12" s="140">
        <v>4.5</v>
      </c>
      <c r="AD12" s="140">
        <v>0</v>
      </c>
      <c r="AE12" s="140">
        <v>0</v>
      </c>
      <c r="AF12" s="140">
        <v>0</v>
      </c>
      <c r="AG12" s="140">
        <v>0</v>
      </c>
      <c r="AH12" s="140">
        <v>0</v>
      </c>
      <c r="AI12" s="140">
        <v>0</v>
      </c>
      <c r="AJ12" s="140">
        <v>0</v>
      </c>
      <c r="AK12" s="140">
        <v>0</v>
      </c>
      <c r="AL12" s="140">
        <v>0</v>
      </c>
      <c r="AM12" s="140">
        <v>1</v>
      </c>
      <c r="AN12" s="140">
        <v>0</v>
      </c>
      <c r="AO12" s="140">
        <v>0.5</v>
      </c>
      <c r="AP12" s="140">
        <v>0.3</v>
      </c>
      <c r="AQ12" s="140">
        <v>0</v>
      </c>
      <c r="AR12" s="140">
        <v>0</v>
      </c>
      <c r="AS12" s="140">
        <v>0</v>
      </c>
      <c r="AT12" s="140">
        <v>0</v>
      </c>
      <c r="AU12" s="140">
        <v>0</v>
      </c>
      <c r="AV12" s="140">
        <v>0</v>
      </c>
      <c r="AW12" s="140">
        <v>0</v>
      </c>
      <c r="AX12" s="138">
        <v>0</v>
      </c>
      <c r="AY12" s="173">
        <v>0</v>
      </c>
      <c r="AZ12" s="173">
        <v>0</v>
      </c>
      <c r="BA12" s="139">
        <v>0</v>
      </c>
      <c r="BB12" s="140">
        <v>0</v>
      </c>
      <c r="BC12" s="140">
        <v>0</v>
      </c>
      <c r="BD12" s="140">
        <v>0</v>
      </c>
      <c r="BE12" s="140">
        <v>0</v>
      </c>
      <c r="BF12" s="140">
        <v>0</v>
      </c>
      <c r="BG12" s="140">
        <v>0</v>
      </c>
      <c r="BH12" s="140">
        <v>0</v>
      </c>
      <c r="BI12" s="140">
        <v>0</v>
      </c>
      <c r="BJ12" s="140">
        <v>0</v>
      </c>
      <c r="BK12" s="140">
        <v>0</v>
      </c>
      <c r="BL12" s="140">
        <v>0</v>
      </c>
      <c r="BM12" s="140">
        <v>0</v>
      </c>
      <c r="BN12" s="140">
        <v>0</v>
      </c>
      <c r="BO12" s="140">
        <v>0</v>
      </c>
      <c r="BP12" s="140">
        <v>0</v>
      </c>
      <c r="BQ12" s="140">
        <v>0</v>
      </c>
      <c r="BR12" s="140">
        <v>0</v>
      </c>
      <c r="BS12" s="140">
        <v>0</v>
      </c>
      <c r="BT12" s="140">
        <v>0</v>
      </c>
      <c r="BU12" s="140">
        <v>0</v>
      </c>
      <c r="BV12" s="140">
        <v>0</v>
      </c>
      <c r="BW12" s="140">
        <v>0</v>
      </c>
      <c r="BX12" s="140">
        <v>0</v>
      </c>
      <c r="BY12" s="140">
        <v>0</v>
      </c>
      <c r="BZ12" s="140">
        <v>0</v>
      </c>
      <c r="CA12" s="140">
        <v>0</v>
      </c>
      <c r="CB12" s="140">
        <v>0</v>
      </c>
      <c r="CC12" s="140">
        <v>0</v>
      </c>
      <c r="CD12" s="140">
        <v>0</v>
      </c>
      <c r="CE12" s="140">
        <v>0</v>
      </c>
      <c r="CF12" s="140">
        <v>0</v>
      </c>
      <c r="CG12" s="140">
        <v>0</v>
      </c>
      <c r="CH12" s="140">
        <v>0</v>
      </c>
      <c r="CI12" s="140">
        <v>0</v>
      </c>
      <c r="CJ12" s="140">
        <v>0</v>
      </c>
      <c r="CK12" s="140">
        <v>0</v>
      </c>
      <c r="CL12" s="140">
        <v>0</v>
      </c>
      <c r="CM12" s="140">
        <v>0</v>
      </c>
      <c r="CN12" s="140">
        <v>0</v>
      </c>
      <c r="CO12" s="140">
        <v>0</v>
      </c>
      <c r="CP12" s="140">
        <v>0</v>
      </c>
      <c r="CQ12" s="140">
        <v>0</v>
      </c>
      <c r="CR12" s="140">
        <v>0</v>
      </c>
      <c r="CS12" s="140">
        <v>0</v>
      </c>
      <c r="CT12" s="140">
        <v>0</v>
      </c>
      <c r="CU12" s="140">
        <v>0</v>
      </c>
      <c r="CV12" s="140">
        <v>0</v>
      </c>
      <c r="CW12" s="140">
        <v>0</v>
      </c>
      <c r="CX12" s="140">
        <v>0</v>
      </c>
      <c r="CY12" s="140">
        <v>0</v>
      </c>
      <c r="CZ12" s="140">
        <v>0</v>
      </c>
      <c r="DA12" s="140">
        <v>0</v>
      </c>
      <c r="DB12" s="140">
        <v>0</v>
      </c>
      <c r="DC12" s="140">
        <v>0</v>
      </c>
      <c r="DD12" s="140">
        <v>0</v>
      </c>
      <c r="DE12" s="140">
        <v>0</v>
      </c>
      <c r="DF12" s="138">
        <v>0</v>
      </c>
      <c r="DL12" s="2"/>
    </row>
    <row r="13" spans="1:110" ht="17.25" customHeight="1">
      <c r="A13" s="135" t="s">
        <v>92</v>
      </c>
      <c r="B13" s="171"/>
      <c r="C13" s="172" t="s">
        <v>93</v>
      </c>
      <c r="D13" s="140">
        <v>4</v>
      </c>
      <c r="E13" s="140">
        <v>0</v>
      </c>
      <c r="F13" s="140">
        <v>0</v>
      </c>
      <c r="G13" s="140">
        <v>0</v>
      </c>
      <c r="H13" s="140">
        <v>0</v>
      </c>
      <c r="I13" s="140">
        <v>0</v>
      </c>
      <c r="J13" s="140">
        <v>0</v>
      </c>
      <c r="K13" s="140">
        <v>0</v>
      </c>
      <c r="L13" s="140">
        <v>0</v>
      </c>
      <c r="M13" s="140">
        <v>0</v>
      </c>
      <c r="N13" s="140">
        <v>0</v>
      </c>
      <c r="O13" s="140">
        <v>0</v>
      </c>
      <c r="P13" s="140">
        <v>0</v>
      </c>
      <c r="Q13" s="140">
        <v>0</v>
      </c>
      <c r="R13" s="140">
        <v>0</v>
      </c>
      <c r="S13" s="140">
        <v>4</v>
      </c>
      <c r="T13" s="140">
        <v>0</v>
      </c>
      <c r="U13" s="140">
        <v>0</v>
      </c>
      <c r="V13" s="140">
        <v>0</v>
      </c>
      <c r="W13" s="140">
        <v>0</v>
      </c>
      <c r="X13" s="140">
        <v>0</v>
      </c>
      <c r="Y13" s="140">
        <v>0</v>
      </c>
      <c r="Z13" s="140">
        <v>0</v>
      </c>
      <c r="AA13" s="140">
        <v>0</v>
      </c>
      <c r="AB13" s="140">
        <v>0</v>
      </c>
      <c r="AC13" s="140">
        <v>0</v>
      </c>
      <c r="AD13" s="140">
        <v>0</v>
      </c>
      <c r="AE13" s="140">
        <v>0</v>
      </c>
      <c r="AF13" s="140">
        <v>0</v>
      </c>
      <c r="AG13" s="140">
        <v>0</v>
      </c>
      <c r="AH13" s="140">
        <v>4</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38">
        <v>0</v>
      </c>
      <c r="AY13" s="173">
        <v>0</v>
      </c>
      <c r="AZ13" s="173">
        <v>0</v>
      </c>
      <c r="BA13" s="139">
        <v>0</v>
      </c>
      <c r="BB13" s="140">
        <v>0</v>
      </c>
      <c r="BC13" s="140">
        <v>0</v>
      </c>
      <c r="BD13" s="140">
        <v>0</v>
      </c>
      <c r="BE13" s="140">
        <v>0</v>
      </c>
      <c r="BF13" s="140">
        <v>0</v>
      </c>
      <c r="BG13" s="140">
        <v>0</v>
      </c>
      <c r="BH13" s="140">
        <v>0</v>
      </c>
      <c r="BI13" s="140">
        <v>0</v>
      </c>
      <c r="BJ13" s="140">
        <v>0</v>
      </c>
      <c r="BK13" s="140">
        <v>0</v>
      </c>
      <c r="BL13" s="140">
        <v>0</v>
      </c>
      <c r="BM13" s="140">
        <v>0</v>
      </c>
      <c r="BN13" s="140">
        <v>0</v>
      </c>
      <c r="BO13" s="140">
        <v>0</v>
      </c>
      <c r="BP13" s="140">
        <v>0</v>
      </c>
      <c r="BQ13" s="140">
        <v>0</v>
      </c>
      <c r="BR13" s="140">
        <v>0</v>
      </c>
      <c r="BS13" s="140">
        <v>0</v>
      </c>
      <c r="BT13" s="140">
        <v>0</v>
      </c>
      <c r="BU13" s="140">
        <v>0</v>
      </c>
      <c r="BV13" s="140">
        <v>0</v>
      </c>
      <c r="BW13" s="140">
        <v>0</v>
      </c>
      <c r="BX13" s="140">
        <v>0</v>
      </c>
      <c r="BY13" s="140">
        <v>0</v>
      </c>
      <c r="BZ13" s="140">
        <v>0</v>
      </c>
      <c r="CA13" s="140">
        <v>0</v>
      </c>
      <c r="CB13" s="140">
        <v>0</v>
      </c>
      <c r="CC13" s="140">
        <v>0</v>
      </c>
      <c r="CD13" s="140">
        <v>0</v>
      </c>
      <c r="CE13" s="140">
        <v>0</v>
      </c>
      <c r="CF13" s="140">
        <v>0</v>
      </c>
      <c r="CG13" s="140">
        <v>0</v>
      </c>
      <c r="CH13" s="140">
        <v>0</v>
      </c>
      <c r="CI13" s="140">
        <v>0</v>
      </c>
      <c r="CJ13" s="140">
        <v>0</v>
      </c>
      <c r="CK13" s="140">
        <v>0</v>
      </c>
      <c r="CL13" s="140">
        <v>0</v>
      </c>
      <c r="CM13" s="140">
        <v>0</v>
      </c>
      <c r="CN13" s="140">
        <v>0</v>
      </c>
      <c r="CO13" s="140">
        <v>0</v>
      </c>
      <c r="CP13" s="140">
        <v>0</v>
      </c>
      <c r="CQ13" s="140">
        <v>0</v>
      </c>
      <c r="CR13" s="140">
        <v>0</v>
      </c>
      <c r="CS13" s="140">
        <v>0</v>
      </c>
      <c r="CT13" s="140">
        <v>0</v>
      </c>
      <c r="CU13" s="140">
        <v>0</v>
      </c>
      <c r="CV13" s="140">
        <v>0</v>
      </c>
      <c r="CW13" s="140">
        <v>0</v>
      </c>
      <c r="CX13" s="140">
        <v>0</v>
      </c>
      <c r="CY13" s="140">
        <v>0</v>
      </c>
      <c r="CZ13" s="140">
        <v>0</v>
      </c>
      <c r="DA13" s="140">
        <v>0</v>
      </c>
      <c r="DB13" s="140">
        <v>0</v>
      </c>
      <c r="DC13" s="140">
        <v>0</v>
      </c>
      <c r="DD13" s="140">
        <v>0</v>
      </c>
      <c r="DE13" s="140">
        <v>0</v>
      </c>
      <c r="DF13" s="138">
        <v>0</v>
      </c>
    </row>
    <row r="14" spans="1:110" ht="17.25" customHeight="1">
      <c r="A14" s="135" t="s">
        <v>94</v>
      </c>
      <c r="B14" s="171"/>
      <c r="C14" s="172" t="s">
        <v>95</v>
      </c>
      <c r="D14" s="140">
        <v>4</v>
      </c>
      <c r="E14" s="140">
        <v>0</v>
      </c>
      <c r="F14" s="140">
        <v>0</v>
      </c>
      <c r="G14" s="140">
        <v>0</v>
      </c>
      <c r="H14" s="140">
        <v>0</v>
      </c>
      <c r="I14" s="140">
        <v>0</v>
      </c>
      <c r="J14" s="140">
        <v>0</v>
      </c>
      <c r="K14" s="140">
        <v>0</v>
      </c>
      <c r="L14" s="140">
        <v>0</v>
      </c>
      <c r="M14" s="140">
        <v>0</v>
      </c>
      <c r="N14" s="140">
        <v>0</v>
      </c>
      <c r="O14" s="140">
        <v>0</v>
      </c>
      <c r="P14" s="140">
        <v>0</v>
      </c>
      <c r="Q14" s="140">
        <v>0</v>
      </c>
      <c r="R14" s="140">
        <v>0</v>
      </c>
      <c r="S14" s="140">
        <v>4</v>
      </c>
      <c r="T14" s="140">
        <v>0</v>
      </c>
      <c r="U14" s="140">
        <v>0</v>
      </c>
      <c r="V14" s="140">
        <v>0</v>
      </c>
      <c r="W14" s="140">
        <v>0</v>
      </c>
      <c r="X14" s="140">
        <v>0</v>
      </c>
      <c r="Y14" s="140">
        <v>0</v>
      </c>
      <c r="Z14" s="140">
        <v>0</v>
      </c>
      <c r="AA14" s="140">
        <v>0</v>
      </c>
      <c r="AB14" s="140">
        <v>0</v>
      </c>
      <c r="AC14" s="140">
        <v>0</v>
      </c>
      <c r="AD14" s="140">
        <v>0</v>
      </c>
      <c r="AE14" s="140">
        <v>0</v>
      </c>
      <c r="AF14" s="140">
        <v>0</v>
      </c>
      <c r="AG14" s="140">
        <v>0</v>
      </c>
      <c r="AH14" s="140">
        <v>4</v>
      </c>
      <c r="AI14" s="140">
        <v>0</v>
      </c>
      <c r="AJ14" s="140">
        <v>0</v>
      </c>
      <c r="AK14" s="140">
        <v>0</v>
      </c>
      <c r="AL14" s="140">
        <v>0</v>
      </c>
      <c r="AM14" s="140">
        <v>0</v>
      </c>
      <c r="AN14" s="140">
        <v>0</v>
      </c>
      <c r="AO14" s="140">
        <v>0</v>
      </c>
      <c r="AP14" s="140">
        <v>0</v>
      </c>
      <c r="AQ14" s="140">
        <v>0</v>
      </c>
      <c r="AR14" s="140">
        <v>0</v>
      </c>
      <c r="AS14" s="140">
        <v>0</v>
      </c>
      <c r="AT14" s="140">
        <v>0</v>
      </c>
      <c r="AU14" s="140">
        <v>0</v>
      </c>
      <c r="AV14" s="140">
        <v>0</v>
      </c>
      <c r="AW14" s="140">
        <v>0</v>
      </c>
      <c r="AX14" s="138">
        <v>0</v>
      </c>
      <c r="AY14" s="173">
        <v>0</v>
      </c>
      <c r="AZ14" s="173">
        <v>0</v>
      </c>
      <c r="BA14" s="139">
        <v>0</v>
      </c>
      <c r="BB14" s="140">
        <v>0</v>
      </c>
      <c r="BC14" s="140">
        <v>0</v>
      </c>
      <c r="BD14" s="140">
        <v>0</v>
      </c>
      <c r="BE14" s="140">
        <v>0</v>
      </c>
      <c r="BF14" s="140">
        <v>0</v>
      </c>
      <c r="BG14" s="140">
        <v>0</v>
      </c>
      <c r="BH14" s="140">
        <v>0</v>
      </c>
      <c r="BI14" s="140">
        <v>0</v>
      </c>
      <c r="BJ14" s="140">
        <v>0</v>
      </c>
      <c r="BK14" s="140">
        <v>0</v>
      </c>
      <c r="BL14" s="140">
        <v>0</v>
      </c>
      <c r="BM14" s="140">
        <v>0</v>
      </c>
      <c r="BN14" s="140">
        <v>0</v>
      </c>
      <c r="BO14" s="140">
        <v>0</v>
      </c>
      <c r="BP14" s="140">
        <v>0</v>
      </c>
      <c r="BQ14" s="140">
        <v>0</v>
      </c>
      <c r="BR14" s="140">
        <v>0</v>
      </c>
      <c r="BS14" s="140">
        <v>0</v>
      </c>
      <c r="BT14" s="140">
        <v>0</v>
      </c>
      <c r="BU14" s="140">
        <v>0</v>
      </c>
      <c r="BV14" s="140">
        <v>0</v>
      </c>
      <c r="BW14" s="140">
        <v>0</v>
      </c>
      <c r="BX14" s="140">
        <v>0</v>
      </c>
      <c r="BY14" s="140">
        <v>0</v>
      </c>
      <c r="BZ14" s="140">
        <v>0</v>
      </c>
      <c r="CA14" s="140">
        <v>0</v>
      </c>
      <c r="CB14" s="140">
        <v>0</v>
      </c>
      <c r="CC14" s="140">
        <v>0</v>
      </c>
      <c r="CD14" s="140">
        <v>0</v>
      </c>
      <c r="CE14" s="140">
        <v>0</v>
      </c>
      <c r="CF14" s="140">
        <v>0</v>
      </c>
      <c r="CG14" s="140">
        <v>0</v>
      </c>
      <c r="CH14" s="140">
        <v>0</v>
      </c>
      <c r="CI14" s="140">
        <v>0</v>
      </c>
      <c r="CJ14" s="140">
        <v>0</v>
      </c>
      <c r="CK14" s="140">
        <v>0</v>
      </c>
      <c r="CL14" s="140">
        <v>0</v>
      </c>
      <c r="CM14" s="140">
        <v>0</v>
      </c>
      <c r="CN14" s="140">
        <v>0</v>
      </c>
      <c r="CO14" s="140">
        <v>0</v>
      </c>
      <c r="CP14" s="140">
        <v>0</v>
      </c>
      <c r="CQ14" s="140">
        <v>0</v>
      </c>
      <c r="CR14" s="140">
        <v>0</v>
      </c>
      <c r="CS14" s="140">
        <v>0</v>
      </c>
      <c r="CT14" s="140">
        <v>0</v>
      </c>
      <c r="CU14" s="140">
        <v>0</v>
      </c>
      <c r="CV14" s="140">
        <v>0</v>
      </c>
      <c r="CW14" s="140">
        <v>0</v>
      </c>
      <c r="CX14" s="140">
        <v>0</v>
      </c>
      <c r="CY14" s="140">
        <v>0</v>
      </c>
      <c r="CZ14" s="140">
        <v>0</v>
      </c>
      <c r="DA14" s="140">
        <v>0</v>
      </c>
      <c r="DB14" s="140">
        <v>0</v>
      </c>
      <c r="DC14" s="140">
        <v>0</v>
      </c>
      <c r="DD14" s="140">
        <v>0</v>
      </c>
      <c r="DE14" s="140">
        <v>0</v>
      </c>
      <c r="DF14" s="138">
        <v>0</v>
      </c>
    </row>
    <row r="15" spans="1:110" ht="17.25" customHeight="1">
      <c r="A15" s="135" t="s">
        <v>96</v>
      </c>
      <c r="B15" s="171" t="s">
        <v>80</v>
      </c>
      <c r="C15" s="172" t="s">
        <v>97</v>
      </c>
      <c r="D15" s="140">
        <v>4</v>
      </c>
      <c r="E15" s="140">
        <v>0</v>
      </c>
      <c r="F15" s="140">
        <v>0</v>
      </c>
      <c r="G15" s="140">
        <v>0</v>
      </c>
      <c r="H15" s="140">
        <v>0</v>
      </c>
      <c r="I15" s="140">
        <v>0</v>
      </c>
      <c r="J15" s="140">
        <v>0</v>
      </c>
      <c r="K15" s="140">
        <v>0</v>
      </c>
      <c r="L15" s="140">
        <v>0</v>
      </c>
      <c r="M15" s="140">
        <v>0</v>
      </c>
      <c r="N15" s="140">
        <v>0</v>
      </c>
      <c r="O15" s="140">
        <v>0</v>
      </c>
      <c r="P15" s="140">
        <v>0</v>
      </c>
      <c r="Q15" s="140">
        <v>0</v>
      </c>
      <c r="R15" s="140">
        <v>0</v>
      </c>
      <c r="S15" s="140">
        <v>4</v>
      </c>
      <c r="T15" s="140">
        <v>0</v>
      </c>
      <c r="U15" s="140">
        <v>0</v>
      </c>
      <c r="V15" s="140">
        <v>0</v>
      </c>
      <c r="W15" s="140">
        <v>0</v>
      </c>
      <c r="X15" s="140">
        <v>0</v>
      </c>
      <c r="Y15" s="140">
        <v>0</v>
      </c>
      <c r="Z15" s="140">
        <v>0</v>
      </c>
      <c r="AA15" s="140">
        <v>0</v>
      </c>
      <c r="AB15" s="140">
        <v>0</v>
      </c>
      <c r="AC15" s="140">
        <v>0</v>
      </c>
      <c r="AD15" s="140">
        <v>0</v>
      </c>
      <c r="AE15" s="140">
        <v>0</v>
      </c>
      <c r="AF15" s="140">
        <v>0</v>
      </c>
      <c r="AG15" s="140">
        <v>0</v>
      </c>
      <c r="AH15" s="140">
        <v>4</v>
      </c>
      <c r="AI15" s="140">
        <v>0</v>
      </c>
      <c r="AJ15" s="140">
        <v>0</v>
      </c>
      <c r="AK15" s="140">
        <v>0</v>
      </c>
      <c r="AL15" s="140">
        <v>0</v>
      </c>
      <c r="AM15" s="140">
        <v>0</v>
      </c>
      <c r="AN15" s="140">
        <v>0</v>
      </c>
      <c r="AO15" s="140">
        <v>0</v>
      </c>
      <c r="AP15" s="140">
        <v>0</v>
      </c>
      <c r="AQ15" s="140">
        <v>0</v>
      </c>
      <c r="AR15" s="140">
        <v>0</v>
      </c>
      <c r="AS15" s="140">
        <v>0</v>
      </c>
      <c r="AT15" s="140">
        <v>0</v>
      </c>
      <c r="AU15" s="140">
        <v>0</v>
      </c>
      <c r="AV15" s="140">
        <v>0</v>
      </c>
      <c r="AW15" s="140">
        <v>0</v>
      </c>
      <c r="AX15" s="138">
        <v>0</v>
      </c>
      <c r="AY15" s="173">
        <v>0</v>
      </c>
      <c r="AZ15" s="173">
        <v>0</v>
      </c>
      <c r="BA15" s="139">
        <v>0</v>
      </c>
      <c r="BB15" s="140">
        <v>0</v>
      </c>
      <c r="BC15" s="140">
        <v>0</v>
      </c>
      <c r="BD15" s="140">
        <v>0</v>
      </c>
      <c r="BE15" s="140">
        <v>0</v>
      </c>
      <c r="BF15" s="140">
        <v>0</v>
      </c>
      <c r="BG15" s="140">
        <v>0</v>
      </c>
      <c r="BH15" s="140">
        <v>0</v>
      </c>
      <c r="BI15" s="140">
        <v>0</v>
      </c>
      <c r="BJ15" s="140">
        <v>0</v>
      </c>
      <c r="BK15" s="140">
        <v>0</v>
      </c>
      <c r="BL15" s="140">
        <v>0</v>
      </c>
      <c r="BM15" s="140">
        <v>0</v>
      </c>
      <c r="BN15" s="140">
        <v>0</v>
      </c>
      <c r="BO15" s="140">
        <v>0</v>
      </c>
      <c r="BP15" s="140">
        <v>0</v>
      </c>
      <c r="BQ15" s="140">
        <v>0</v>
      </c>
      <c r="BR15" s="140">
        <v>0</v>
      </c>
      <c r="BS15" s="140">
        <v>0</v>
      </c>
      <c r="BT15" s="140">
        <v>0</v>
      </c>
      <c r="BU15" s="140">
        <v>0</v>
      </c>
      <c r="BV15" s="140">
        <v>0</v>
      </c>
      <c r="BW15" s="140">
        <v>0</v>
      </c>
      <c r="BX15" s="140">
        <v>0</v>
      </c>
      <c r="BY15" s="140">
        <v>0</v>
      </c>
      <c r="BZ15" s="140">
        <v>0</v>
      </c>
      <c r="CA15" s="140">
        <v>0</v>
      </c>
      <c r="CB15" s="140">
        <v>0</v>
      </c>
      <c r="CC15" s="140">
        <v>0</v>
      </c>
      <c r="CD15" s="140">
        <v>0</v>
      </c>
      <c r="CE15" s="140">
        <v>0</v>
      </c>
      <c r="CF15" s="140">
        <v>0</v>
      </c>
      <c r="CG15" s="140">
        <v>0</v>
      </c>
      <c r="CH15" s="140">
        <v>0</v>
      </c>
      <c r="CI15" s="140">
        <v>0</v>
      </c>
      <c r="CJ15" s="140">
        <v>0</v>
      </c>
      <c r="CK15" s="140">
        <v>0</v>
      </c>
      <c r="CL15" s="140">
        <v>0</v>
      </c>
      <c r="CM15" s="140">
        <v>0</v>
      </c>
      <c r="CN15" s="140">
        <v>0</v>
      </c>
      <c r="CO15" s="140">
        <v>0</v>
      </c>
      <c r="CP15" s="140">
        <v>0</v>
      </c>
      <c r="CQ15" s="140">
        <v>0</v>
      </c>
      <c r="CR15" s="140">
        <v>0</v>
      </c>
      <c r="CS15" s="140">
        <v>0</v>
      </c>
      <c r="CT15" s="140">
        <v>0</v>
      </c>
      <c r="CU15" s="140">
        <v>0</v>
      </c>
      <c r="CV15" s="140">
        <v>0</v>
      </c>
      <c r="CW15" s="140">
        <v>0</v>
      </c>
      <c r="CX15" s="140">
        <v>0</v>
      </c>
      <c r="CY15" s="140">
        <v>0</v>
      </c>
      <c r="CZ15" s="140">
        <v>0</v>
      </c>
      <c r="DA15" s="140">
        <v>0</v>
      </c>
      <c r="DB15" s="140">
        <v>0</v>
      </c>
      <c r="DC15" s="140">
        <v>0</v>
      </c>
      <c r="DD15" s="140">
        <v>0</v>
      </c>
      <c r="DE15" s="140">
        <v>0</v>
      </c>
      <c r="DF15" s="138">
        <v>0</v>
      </c>
    </row>
    <row r="16" spans="1:110" ht="17.25" customHeight="1">
      <c r="A16" s="135" t="s">
        <v>98</v>
      </c>
      <c r="B16" s="171"/>
      <c r="C16" s="172" t="s">
        <v>99</v>
      </c>
      <c r="D16" s="140">
        <v>35.1</v>
      </c>
      <c r="E16" s="140">
        <v>33.3</v>
      </c>
      <c r="F16" s="140">
        <v>0</v>
      </c>
      <c r="G16" s="140">
        <v>0</v>
      </c>
      <c r="H16" s="140">
        <v>0</v>
      </c>
      <c r="I16" s="140">
        <v>0</v>
      </c>
      <c r="J16" s="140">
        <v>0</v>
      </c>
      <c r="K16" s="140">
        <v>33.3</v>
      </c>
      <c r="L16" s="140">
        <v>0</v>
      </c>
      <c r="M16" s="140">
        <v>0</v>
      </c>
      <c r="N16" s="140">
        <v>0</v>
      </c>
      <c r="O16" s="140">
        <v>0</v>
      </c>
      <c r="P16" s="140">
        <v>0</v>
      </c>
      <c r="Q16" s="140">
        <v>0</v>
      </c>
      <c r="R16" s="140">
        <v>0</v>
      </c>
      <c r="S16" s="140">
        <v>0.5</v>
      </c>
      <c r="T16" s="140">
        <v>0</v>
      </c>
      <c r="U16" s="140">
        <v>0</v>
      </c>
      <c r="V16" s="140">
        <v>0</v>
      </c>
      <c r="W16" s="140">
        <v>0</v>
      </c>
      <c r="X16" s="140">
        <v>0</v>
      </c>
      <c r="Y16" s="140">
        <v>0</v>
      </c>
      <c r="Z16" s="140">
        <v>0</v>
      </c>
      <c r="AA16" s="140">
        <v>0</v>
      </c>
      <c r="AB16" s="140">
        <v>0</v>
      </c>
      <c r="AC16" s="140">
        <v>0</v>
      </c>
      <c r="AD16" s="140">
        <v>0</v>
      </c>
      <c r="AE16" s="140">
        <v>0</v>
      </c>
      <c r="AF16" s="140">
        <v>0</v>
      </c>
      <c r="AG16" s="140">
        <v>0</v>
      </c>
      <c r="AH16" s="140">
        <v>0</v>
      </c>
      <c r="AI16" s="140">
        <v>0</v>
      </c>
      <c r="AJ16" s="140">
        <v>0</v>
      </c>
      <c r="AK16" s="140">
        <v>0</v>
      </c>
      <c r="AL16" s="140">
        <v>0</v>
      </c>
      <c r="AM16" s="140">
        <v>0</v>
      </c>
      <c r="AN16" s="140">
        <v>0</v>
      </c>
      <c r="AO16" s="140">
        <v>0</v>
      </c>
      <c r="AP16" s="140">
        <v>0</v>
      </c>
      <c r="AQ16" s="140">
        <v>0</v>
      </c>
      <c r="AR16" s="140">
        <v>0</v>
      </c>
      <c r="AS16" s="140">
        <v>0</v>
      </c>
      <c r="AT16" s="140">
        <v>0.5</v>
      </c>
      <c r="AU16" s="140">
        <v>1.3</v>
      </c>
      <c r="AV16" s="140">
        <v>0</v>
      </c>
      <c r="AW16" s="140">
        <v>0</v>
      </c>
      <c r="AX16" s="138">
        <v>0</v>
      </c>
      <c r="AY16" s="173">
        <v>0</v>
      </c>
      <c r="AZ16" s="173">
        <v>0</v>
      </c>
      <c r="BA16" s="139">
        <v>0</v>
      </c>
      <c r="BB16" s="140">
        <v>1.3</v>
      </c>
      <c r="BC16" s="140">
        <v>0</v>
      </c>
      <c r="BD16" s="140">
        <v>0</v>
      </c>
      <c r="BE16" s="140">
        <v>0</v>
      </c>
      <c r="BF16" s="140">
        <v>0</v>
      </c>
      <c r="BG16" s="140">
        <v>0</v>
      </c>
      <c r="BH16" s="140">
        <v>0</v>
      </c>
      <c r="BI16" s="140">
        <v>0</v>
      </c>
      <c r="BJ16" s="140">
        <v>0</v>
      </c>
      <c r="BK16" s="140">
        <v>0</v>
      </c>
      <c r="BL16" s="140">
        <v>0</v>
      </c>
      <c r="BM16" s="140">
        <v>0</v>
      </c>
      <c r="BN16" s="140">
        <v>0</v>
      </c>
      <c r="BO16" s="140">
        <v>0</v>
      </c>
      <c r="BP16" s="140">
        <v>0</v>
      </c>
      <c r="BQ16" s="140">
        <v>0</v>
      </c>
      <c r="BR16" s="140">
        <v>0</v>
      </c>
      <c r="BS16" s="140">
        <v>0</v>
      </c>
      <c r="BT16" s="140">
        <v>0</v>
      </c>
      <c r="BU16" s="140">
        <v>0</v>
      </c>
      <c r="BV16" s="140">
        <v>0</v>
      </c>
      <c r="BW16" s="140">
        <v>0</v>
      </c>
      <c r="BX16" s="140">
        <v>0</v>
      </c>
      <c r="BY16" s="140">
        <v>0</v>
      </c>
      <c r="BZ16" s="140">
        <v>0</v>
      </c>
      <c r="CA16" s="140">
        <v>0</v>
      </c>
      <c r="CB16" s="140">
        <v>0</v>
      </c>
      <c r="CC16" s="140">
        <v>0</v>
      </c>
      <c r="CD16" s="140">
        <v>0</v>
      </c>
      <c r="CE16" s="140">
        <v>0</v>
      </c>
      <c r="CF16" s="140">
        <v>0</v>
      </c>
      <c r="CG16" s="140">
        <v>0</v>
      </c>
      <c r="CH16" s="140">
        <v>0</v>
      </c>
      <c r="CI16" s="140">
        <v>0</v>
      </c>
      <c r="CJ16" s="140">
        <v>0</v>
      </c>
      <c r="CK16" s="140">
        <v>0</v>
      </c>
      <c r="CL16" s="140">
        <v>0</v>
      </c>
      <c r="CM16" s="140">
        <v>0</v>
      </c>
      <c r="CN16" s="140">
        <v>0</v>
      </c>
      <c r="CO16" s="140">
        <v>0</v>
      </c>
      <c r="CP16" s="140">
        <v>0</v>
      </c>
      <c r="CQ16" s="140">
        <v>0</v>
      </c>
      <c r="CR16" s="140">
        <v>0</v>
      </c>
      <c r="CS16" s="140">
        <v>0</v>
      </c>
      <c r="CT16" s="140">
        <v>0</v>
      </c>
      <c r="CU16" s="140">
        <v>0</v>
      </c>
      <c r="CV16" s="140">
        <v>0</v>
      </c>
      <c r="CW16" s="140">
        <v>0</v>
      </c>
      <c r="CX16" s="140">
        <v>0</v>
      </c>
      <c r="CY16" s="140">
        <v>0</v>
      </c>
      <c r="CZ16" s="140">
        <v>0</v>
      </c>
      <c r="DA16" s="140">
        <v>0</v>
      </c>
      <c r="DB16" s="140">
        <v>0</v>
      </c>
      <c r="DC16" s="140">
        <v>0</v>
      </c>
      <c r="DD16" s="140">
        <v>0</v>
      </c>
      <c r="DE16" s="140">
        <v>0</v>
      </c>
      <c r="DF16" s="138">
        <v>0</v>
      </c>
    </row>
    <row r="17" spans="1:110" ht="17.25" customHeight="1">
      <c r="A17" s="135" t="s">
        <v>100</v>
      </c>
      <c r="B17" s="171"/>
      <c r="C17" s="172" t="s">
        <v>101</v>
      </c>
      <c r="D17" s="140">
        <v>35.1</v>
      </c>
      <c r="E17" s="140">
        <v>33.3</v>
      </c>
      <c r="F17" s="140">
        <v>0</v>
      </c>
      <c r="G17" s="140">
        <v>0</v>
      </c>
      <c r="H17" s="140">
        <v>0</v>
      </c>
      <c r="I17" s="140">
        <v>0</v>
      </c>
      <c r="J17" s="140">
        <v>0</v>
      </c>
      <c r="K17" s="140">
        <v>33.3</v>
      </c>
      <c r="L17" s="140">
        <v>0</v>
      </c>
      <c r="M17" s="140">
        <v>0</v>
      </c>
      <c r="N17" s="140">
        <v>0</v>
      </c>
      <c r="O17" s="140">
        <v>0</v>
      </c>
      <c r="P17" s="140">
        <v>0</v>
      </c>
      <c r="Q17" s="140">
        <v>0</v>
      </c>
      <c r="R17" s="140">
        <v>0</v>
      </c>
      <c r="S17" s="140">
        <v>0.5</v>
      </c>
      <c r="T17" s="140">
        <v>0</v>
      </c>
      <c r="U17" s="140">
        <v>0</v>
      </c>
      <c r="V17" s="140">
        <v>0</v>
      </c>
      <c r="W17" s="140">
        <v>0</v>
      </c>
      <c r="X17" s="140">
        <v>0</v>
      </c>
      <c r="Y17" s="140">
        <v>0</v>
      </c>
      <c r="Z17" s="140">
        <v>0</v>
      </c>
      <c r="AA17" s="140">
        <v>0</v>
      </c>
      <c r="AB17" s="140">
        <v>0</v>
      </c>
      <c r="AC17" s="140">
        <v>0</v>
      </c>
      <c r="AD17" s="140">
        <v>0</v>
      </c>
      <c r="AE17" s="140">
        <v>0</v>
      </c>
      <c r="AF17" s="140">
        <v>0</v>
      </c>
      <c r="AG17" s="140">
        <v>0</v>
      </c>
      <c r="AH17" s="140">
        <v>0</v>
      </c>
      <c r="AI17" s="140">
        <v>0</v>
      </c>
      <c r="AJ17" s="140">
        <v>0</v>
      </c>
      <c r="AK17" s="140">
        <v>0</v>
      </c>
      <c r="AL17" s="140">
        <v>0</v>
      </c>
      <c r="AM17" s="140">
        <v>0</v>
      </c>
      <c r="AN17" s="140">
        <v>0</v>
      </c>
      <c r="AO17" s="140">
        <v>0</v>
      </c>
      <c r="AP17" s="140">
        <v>0</v>
      </c>
      <c r="AQ17" s="140">
        <v>0</v>
      </c>
      <c r="AR17" s="140">
        <v>0</v>
      </c>
      <c r="AS17" s="140">
        <v>0</v>
      </c>
      <c r="AT17" s="140">
        <v>0.5</v>
      </c>
      <c r="AU17" s="140">
        <v>1.3</v>
      </c>
      <c r="AV17" s="140">
        <v>0</v>
      </c>
      <c r="AW17" s="140">
        <v>0</v>
      </c>
      <c r="AX17" s="138">
        <v>0</v>
      </c>
      <c r="AY17" s="173">
        <v>0</v>
      </c>
      <c r="AZ17" s="173">
        <v>0</v>
      </c>
      <c r="BA17" s="139">
        <v>0</v>
      </c>
      <c r="BB17" s="140">
        <v>1.3</v>
      </c>
      <c r="BC17" s="140">
        <v>0</v>
      </c>
      <c r="BD17" s="140">
        <v>0</v>
      </c>
      <c r="BE17" s="140">
        <v>0</v>
      </c>
      <c r="BF17" s="140">
        <v>0</v>
      </c>
      <c r="BG17" s="140">
        <v>0</v>
      </c>
      <c r="BH17" s="140">
        <v>0</v>
      </c>
      <c r="BI17" s="140">
        <v>0</v>
      </c>
      <c r="BJ17" s="140">
        <v>0</v>
      </c>
      <c r="BK17" s="140">
        <v>0</v>
      </c>
      <c r="BL17" s="140">
        <v>0</v>
      </c>
      <c r="BM17" s="140">
        <v>0</v>
      </c>
      <c r="BN17" s="140">
        <v>0</v>
      </c>
      <c r="BO17" s="140">
        <v>0</v>
      </c>
      <c r="BP17" s="140">
        <v>0</v>
      </c>
      <c r="BQ17" s="140">
        <v>0</v>
      </c>
      <c r="BR17" s="140">
        <v>0</v>
      </c>
      <c r="BS17" s="140">
        <v>0</v>
      </c>
      <c r="BT17" s="140">
        <v>0</v>
      </c>
      <c r="BU17" s="140">
        <v>0</v>
      </c>
      <c r="BV17" s="140">
        <v>0</v>
      </c>
      <c r="BW17" s="140">
        <v>0</v>
      </c>
      <c r="BX17" s="140">
        <v>0</v>
      </c>
      <c r="BY17" s="140">
        <v>0</v>
      </c>
      <c r="BZ17" s="140">
        <v>0</v>
      </c>
      <c r="CA17" s="140">
        <v>0</v>
      </c>
      <c r="CB17" s="140">
        <v>0</v>
      </c>
      <c r="CC17" s="140">
        <v>0</v>
      </c>
      <c r="CD17" s="140">
        <v>0</v>
      </c>
      <c r="CE17" s="140">
        <v>0</v>
      </c>
      <c r="CF17" s="140">
        <v>0</v>
      </c>
      <c r="CG17" s="140">
        <v>0</v>
      </c>
      <c r="CH17" s="140">
        <v>0</v>
      </c>
      <c r="CI17" s="140">
        <v>0</v>
      </c>
      <c r="CJ17" s="140">
        <v>0</v>
      </c>
      <c r="CK17" s="140">
        <v>0</v>
      </c>
      <c r="CL17" s="140">
        <v>0</v>
      </c>
      <c r="CM17" s="140">
        <v>0</v>
      </c>
      <c r="CN17" s="140">
        <v>0</v>
      </c>
      <c r="CO17" s="140">
        <v>0</v>
      </c>
      <c r="CP17" s="140">
        <v>0</v>
      </c>
      <c r="CQ17" s="140">
        <v>0</v>
      </c>
      <c r="CR17" s="140">
        <v>0</v>
      </c>
      <c r="CS17" s="140">
        <v>0</v>
      </c>
      <c r="CT17" s="140">
        <v>0</v>
      </c>
      <c r="CU17" s="140">
        <v>0</v>
      </c>
      <c r="CV17" s="140">
        <v>0</v>
      </c>
      <c r="CW17" s="140">
        <v>0</v>
      </c>
      <c r="CX17" s="140">
        <v>0</v>
      </c>
      <c r="CY17" s="140">
        <v>0</v>
      </c>
      <c r="CZ17" s="140">
        <v>0</v>
      </c>
      <c r="DA17" s="140">
        <v>0</v>
      </c>
      <c r="DB17" s="140">
        <v>0</v>
      </c>
      <c r="DC17" s="140">
        <v>0</v>
      </c>
      <c r="DD17" s="140">
        <v>0</v>
      </c>
      <c r="DE17" s="140">
        <v>0</v>
      </c>
      <c r="DF17" s="138">
        <v>0</v>
      </c>
    </row>
    <row r="18" spans="1:110" ht="17.25" customHeight="1">
      <c r="A18" s="135" t="s">
        <v>102</v>
      </c>
      <c r="B18" s="171" t="s">
        <v>80</v>
      </c>
      <c r="C18" s="172" t="s">
        <v>103</v>
      </c>
      <c r="D18" s="140">
        <v>33.3</v>
      </c>
      <c r="E18" s="140">
        <v>33.3</v>
      </c>
      <c r="F18" s="140">
        <v>0</v>
      </c>
      <c r="G18" s="140">
        <v>0</v>
      </c>
      <c r="H18" s="140">
        <v>0</v>
      </c>
      <c r="I18" s="140">
        <v>0</v>
      </c>
      <c r="J18" s="140">
        <v>0</v>
      </c>
      <c r="K18" s="140">
        <v>33.3</v>
      </c>
      <c r="L18" s="140">
        <v>0</v>
      </c>
      <c r="M18" s="140">
        <v>0</v>
      </c>
      <c r="N18" s="140">
        <v>0</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0">
        <v>0</v>
      </c>
      <c r="AH18" s="140">
        <v>0</v>
      </c>
      <c r="AI18" s="140">
        <v>0</v>
      </c>
      <c r="AJ18" s="140">
        <v>0</v>
      </c>
      <c r="AK18" s="140">
        <v>0</v>
      </c>
      <c r="AL18" s="140">
        <v>0</v>
      </c>
      <c r="AM18" s="140">
        <v>0</v>
      </c>
      <c r="AN18" s="140">
        <v>0</v>
      </c>
      <c r="AO18" s="140">
        <v>0</v>
      </c>
      <c r="AP18" s="140">
        <v>0</v>
      </c>
      <c r="AQ18" s="140">
        <v>0</v>
      </c>
      <c r="AR18" s="140">
        <v>0</v>
      </c>
      <c r="AS18" s="140">
        <v>0</v>
      </c>
      <c r="AT18" s="140">
        <v>0</v>
      </c>
      <c r="AU18" s="140">
        <v>0</v>
      </c>
      <c r="AV18" s="140">
        <v>0</v>
      </c>
      <c r="AW18" s="140">
        <v>0</v>
      </c>
      <c r="AX18" s="138">
        <v>0</v>
      </c>
      <c r="AY18" s="173">
        <v>0</v>
      </c>
      <c r="AZ18" s="173">
        <v>0</v>
      </c>
      <c r="BA18" s="139">
        <v>0</v>
      </c>
      <c r="BB18" s="140">
        <v>0</v>
      </c>
      <c r="BC18" s="140">
        <v>0</v>
      </c>
      <c r="BD18" s="140">
        <v>0</v>
      </c>
      <c r="BE18" s="140">
        <v>0</v>
      </c>
      <c r="BF18" s="140">
        <v>0</v>
      </c>
      <c r="BG18" s="140">
        <v>0</v>
      </c>
      <c r="BH18" s="140">
        <v>0</v>
      </c>
      <c r="BI18" s="140">
        <v>0</v>
      </c>
      <c r="BJ18" s="140">
        <v>0</v>
      </c>
      <c r="BK18" s="140">
        <v>0</v>
      </c>
      <c r="BL18" s="140">
        <v>0</v>
      </c>
      <c r="BM18" s="140">
        <v>0</v>
      </c>
      <c r="BN18" s="140">
        <v>0</v>
      </c>
      <c r="BO18" s="140">
        <v>0</v>
      </c>
      <c r="BP18" s="140">
        <v>0</v>
      </c>
      <c r="BQ18" s="140">
        <v>0</v>
      </c>
      <c r="BR18" s="140">
        <v>0</v>
      </c>
      <c r="BS18" s="140">
        <v>0</v>
      </c>
      <c r="BT18" s="140">
        <v>0</v>
      </c>
      <c r="BU18" s="140">
        <v>0</v>
      </c>
      <c r="BV18" s="140">
        <v>0</v>
      </c>
      <c r="BW18" s="140">
        <v>0</v>
      </c>
      <c r="BX18" s="140">
        <v>0</v>
      </c>
      <c r="BY18" s="140">
        <v>0</v>
      </c>
      <c r="BZ18" s="140">
        <v>0</v>
      </c>
      <c r="CA18" s="140">
        <v>0</v>
      </c>
      <c r="CB18" s="140">
        <v>0</v>
      </c>
      <c r="CC18" s="140">
        <v>0</v>
      </c>
      <c r="CD18" s="140">
        <v>0</v>
      </c>
      <c r="CE18" s="140">
        <v>0</v>
      </c>
      <c r="CF18" s="140">
        <v>0</v>
      </c>
      <c r="CG18" s="140">
        <v>0</v>
      </c>
      <c r="CH18" s="140">
        <v>0</v>
      </c>
      <c r="CI18" s="140">
        <v>0</v>
      </c>
      <c r="CJ18" s="140">
        <v>0</v>
      </c>
      <c r="CK18" s="140">
        <v>0</v>
      </c>
      <c r="CL18" s="140">
        <v>0</v>
      </c>
      <c r="CM18" s="140">
        <v>0</v>
      </c>
      <c r="CN18" s="140">
        <v>0</v>
      </c>
      <c r="CO18" s="140">
        <v>0</v>
      </c>
      <c r="CP18" s="140">
        <v>0</v>
      </c>
      <c r="CQ18" s="140">
        <v>0</v>
      </c>
      <c r="CR18" s="140">
        <v>0</v>
      </c>
      <c r="CS18" s="140">
        <v>0</v>
      </c>
      <c r="CT18" s="140">
        <v>0</v>
      </c>
      <c r="CU18" s="140">
        <v>0</v>
      </c>
      <c r="CV18" s="140">
        <v>0</v>
      </c>
      <c r="CW18" s="140">
        <v>0</v>
      </c>
      <c r="CX18" s="140">
        <v>0</v>
      </c>
      <c r="CY18" s="140">
        <v>0</v>
      </c>
      <c r="CZ18" s="140">
        <v>0</v>
      </c>
      <c r="DA18" s="140">
        <v>0</v>
      </c>
      <c r="DB18" s="140">
        <v>0</v>
      </c>
      <c r="DC18" s="140">
        <v>0</v>
      </c>
      <c r="DD18" s="140">
        <v>0</v>
      </c>
      <c r="DE18" s="140">
        <v>0</v>
      </c>
      <c r="DF18" s="138">
        <v>0</v>
      </c>
    </row>
    <row r="19" spans="1:110" ht="17.25" customHeight="1">
      <c r="A19" s="135" t="s">
        <v>104</v>
      </c>
      <c r="B19" s="171" t="s">
        <v>80</v>
      </c>
      <c r="C19" s="172" t="s">
        <v>105</v>
      </c>
      <c r="D19" s="140">
        <v>1.8</v>
      </c>
      <c r="E19" s="140">
        <v>0</v>
      </c>
      <c r="F19" s="140">
        <v>0</v>
      </c>
      <c r="G19" s="140">
        <v>0</v>
      </c>
      <c r="H19" s="140">
        <v>0</v>
      </c>
      <c r="I19" s="140">
        <v>0</v>
      </c>
      <c r="J19" s="140">
        <v>0</v>
      </c>
      <c r="K19" s="140">
        <v>0</v>
      </c>
      <c r="L19" s="140">
        <v>0</v>
      </c>
      <c r="M19" s="140">
        <v>0</v>
      </c>
      <c r="N19" s="140">
        <v>0</v>
      </c>
      <c r="O19" s="140">
        <v>0</v>
      </c>
      <c r="P19" s="140">
        <v>0</v>
      </c>
      <c r="Q19" s="140">
        <v>0</v>
      </c>
      <c r="R19" s="140">
        <v>0</v>
      </c>
      <c r="S19" s="140">
        <v>0.5</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c r="AJ19" s="140">
        <v>0</v>
      </c>
      <c r="AK19" s="140">
        <v>0</v>
      </c>
      <c r="AL19" s="140">
        <v>0</v>
      </c>
      <c r="AM19" s="140">
        <v>0</v>
      </c>
      <c r="AN19" s="140">
        <v>0</v>
      </c>
      <c r="AO19" s="140">
        <v>0</v>
      </c>
      <c r="AP19" s="140">
        <v>0</v>
      </c>
      <c r="AQ19" s="140">
        <v>0</v>
      </c>
      <c r="AR19" s="140">
        <v>0</v>
      </c>
      <c r="AS19" s="140">
        <v>0</v>
      </c>
      <c r="AT19" s="140">
        <v>0.5</v>
      </c>
      <c r="AU19" s="140">
        <v>1.3</v>
      </c>
      <c r="AV19" s="140">
        <v>0</v>
      </c>
      <c r="AW19" s="140">
        <v>0</v>
      </c>
      <c r="AX19" s="138">
        <v>0</v>
      </c>
      <c r="AY19" s="173">
        <v>0</v>
      </c>
      <c r="AZ19" s="173">
        <v>0</v>
      </c>
      <c r="BA19" s="139">
        <v>0</v>
      </c>
      <c r="BB19" s="140">
        <v>1.3</v>
      </c>
      <c r="BC19" s="140">
        <v>0</v>
      </c>
      <c r="BD19" s="140">
        <v>0</v>
      </c>
      <c r="BE19" s="140">
        <v>0</v>
      </c>
      <c r="BF19" s="140">
        <v>0</v>
      </c>
      <c r="BG19" s="140">
        <v>0</v>
      </c>
      <c r="BH19" s="140">
        <v>0</v>
      </c>
      <c r="BI19" s="140">
        <v>0</v>
      </c>
      <c r="BJ19" s="140">
        <v>0</v>
      </c>
      <c r="BK19" s="140">
        <v>0</v>
      </c>
      <c r="BL19" s="140">
        <v>0</v>
      </c>
      <c r="BM19" s="140">
        <v>0</v>
      </c>
      <c r="BN19" s="140">
        <v>0</v>
      </c>
      <c r="BO19" s="140">
        <v>0</v>
      </c>
      <c r="BP19" s="140">
        <v>0</v>
      </c>
      <c r="BQ19" s="140">
        <v>0</v>
      </c>
      <c r="BR19" s="140">
        <v>0</v>
      </c>
      <c r="BS19" s="140">
        <v>0</v>
      </c>
      <c r="BT19" s="140">
        <v>0</v>
      </c>
      <c r="BU19" s="140">
        <v>0</v>
      </c>
      <c r="BV19" s="140">
        <v>0</v>
      </c>
      <c r="BW19" s="140">
        <v>0</v>
      </c>
      <c r="BX19" s="140">
        <v>0</v>
      </c>
      <c r="BY19" s="140">
        <v>0</v>
      </c>
      <c r="BZ19" s="140">
        <v>0</v>
      </c>
      <c r="CA19" s="140">
        <v>0</v>
      </c>
      <c r="CB19" s="140">
        <v>0</v>
      </c>
      <c r="CC19" s="140">
        <v>0</v>
      </c>
      <c r="CD19" s="140">
        <v>0</v>
      </c>
      <c r="CE19" s="140">
        <v>0</v>
      </c>
      <c r="CF19" s="140">
        <v>0</v>
      </c>
      <c r="CG19" s="140">
        <v>0</v>
      </c>
      <c r="CH19" s="140">
        <v>0</v>
      </c>
      <c r="CI19" s="140">
        <v>0</v>
      </c>
      <c r="CJ19" s="140">
        <v>0</v>
      </c>
      <c r="CK19" s="140">
        <v>0</v>
      </c>
      <c r="CL19" s="140">
        <v>0</v>
      </c>
      <c r="CM19" s="140">
        <v>0</v>
      </c>
      <c r="CN19" s="140">
        <v>0</v>
      </c>
      <c r="CO19" s="140">
        <v>0</v>
      </c>
      <c r="CP19" s="140">
        <v>0</v>
      </c>
      <c r="CQ19" s="140">
        <v>0</v>
      </c>
      <c r="CR19" s="140">
        <v>0</v>
      </c>
      <c r="CS19" s="140">
        <v>0</v>
      </c>
      <c r="CT19" s="140">
        <v>0</v>
      </c>
      <c r="CU19" s="140">
        <v>0</v>
      </c>
      <c r="CV19" s="140">
        <v>0</v>
      </c>
      <c r="CW19" s="140">
        <v>0</v>
      </c>
      <c r="CX19" s="140">
        <v>0</v>
      </c>
      <c r="CY19" s="140">
        <v>0</v>
      </c>
      <c r="CZ19" s="140">
        <v>0</v>
      </c>
      <c r="DA19" s="140">
        <v>0</v>
      </c>
      <c r="DB19" s="140">
        <v>0</v>
      </c>
      <c r="DC19" s="140">
        <v>0</v>
      </c>
      <c r="DD19" s="140">
        <v>0</v>
      </c>
      <c r="DE19" s="140">
        <v>0</v>
      </c>
      <c r="DF19" s="138">
        <v>0</v>
      </c>
    </row>
    <row r="20" spans="1:110" ht="17.25" customHeight="1">
      <c r="A20" s="135" t="s">
        <v>106</v>
      </c>
      <c r="B20" s="171"/>
      <c r="C20" s="172" t="s">
        <v>107</v>
      </c>
      <c r="D20" s="140">
        <v>22.2</v>
      </c>
      <c r="E20" s="140">
        <v>22.2</v>
      </c>
      <c r="F20" s="140">
        <v>0</v>
      </c>
      <c r="G20" s="140">
        <v>0</v>
      </c>
      <c r="H20" s="140">
        <v>0</v>
      </c>
      <c r="I20" s="140">
        <v>0</v>
      </c>
      <c r="J20" s="140">
        <v>0</v>
      </c>
      <c r="K20" s="140">
        <v>0</v>
      </c>
      <c r="L20" s="140">
        <v>0</v>
      </c>
      <c r="M20" s="140">
        <v>15.8</v>
      </c>
      <c r="N20" s="140">
        <v>3.3</v>
      </c>
      <c r="O20" s="140">
        <v>3.1</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38">
        <v>0</v>
      </c>
      <c r="AY20" s="173">
        <v>0</v>
      </c>
      <c r="AZ20" s="173">
        <v>0</v>
      </c>
      <c r="BA20" s="139">
        <v>0</v>
      </c>
      <c r="BB20" s="140">
        <v>0</v>
      </c>
      <c r="BC20" s="140">
        <v>0</v>
      </c>
      <c r="BD20" s="140">
        <v>0</v>
      </c>
      <c r="BE20" s="140">
        <v>0</v>
      </c>
      <c r="BF20" s="140">
        <v>0</v>
      </c>
      <c r="BG20" s="140">
        <v>0</v>
      </c>
      <c r="BH20" s="140">
        <v>0</v>
      </c>
      <c r="BI20" s="140">
        <v>0</v>
      </c>
      <c r="BJ20" s="140">
        <v>0</v>
      </c>
      <c r="BK20" s="140">
        <v>0</v>
      </c>
      <c r="BL20" s="140">
        <v>0</v>
      </c>
      <c r="BM20" s="140">
        <v>0</v>
      </c>
      <c r="BN20" s="140">
        <v>0</v>
      </c>
      <c r="BO20" s="140">
        <v>0</v>
      </c>
      <c r="BP20" s="140">
        <v>0</v>
      </c>
      <c r="BQ20" s="140">
        <v>0</v>
      </c>
      <c r="BR20" s="140">
        <v>0</v>
      </c>
      <c r="BS20" s="140">
        <v>0</v>
      </c>
      <c r="BT20" s="140">
        <v>0</v>
      </c>
      <c r="BU20" s="140">
        <v>0</v>
      </c>
      <c r="BV20" s="140">
        <v>0</v>
      </c>
      <c r="BW20" s="140">
        <v>0</v>
      </c>
      <c r="BX20" s="140">
        <v>0</v>
      </c>
      <c r="BY20" s="140">
        <v>0</v>
      </c>
      <c r="BZ20" s="140">
        <v>0</v>
      </c>
      <c r="CA20" s="140">
        <v>0</v>
      </c>
      <c r="CB20" s="140">
        <v>0</v>
      </c>
      <c r="CC20" s="140">
        <v>0</v>
      </c>
      <c r="CD20" s="140">
        <v>0</v>
      </c>
      <c r="CE20" s="140">
        <v>0</v>
      </c>
      <c r="CF20" s="140">
        <v>0</v>
      </c>
      <c r="CG20" s="140">
        <v>0</v>
      </c>
      <c r="CH20" s="140">
        <v>0</v>
      </c>
      <c r="CI20" s="140">
        <v>0</v>
      </c>
      <c r="CJ20" s="140">
        <v>0</v>
      </c>
      <c r="CK20" s="140">
        <v>0</v>
      </c>
      <c r="CL20" s="140">
        <v>0</v>
      </c>
      <c r="CM20" s="140">
        <v>0</v>
      </c>
      <c r="CN20" s="140">
        <v>0</v>
      </c>
      <c r="CO20" s="140">
        <v>0</v>
      </c>
      <c r="CP20" s="140">
        <v>0</v>
      </c>
      <c r="CQ20" s="140">
        <v>0</v>
      </c>
      <c r="CR20" s="140">
        <v>0</v>
      </c>
      <c r="CS20" s="140">
        <v>0</v>
      </c>
      <c r="CT20" s="140">
        <v>0</v>
      </c>
      <c r="CU20" s="140">
        <v>0</v>
      </c>
      <c r="CV20" s="140">
        <v>0</v>
      </c>
      <c r="CW20" s="140">
        <v>0</v>
      </c>
      <c r="CX20" s="140">
        <v>0</v>
      </c>
      <c r="CY20" s="140">
        <v>0</v>
      </c>
      <c r="CZ20" s="140">
        <v>0</v>
      </c>
      <c r="DA20" s="140">
        <v>0</v>
      </c>
      <c r="DB20" s="140">
        <v>0</v>
      </c>
      <c r="DC20" s="140">
        <v>0</v>
      </c>
      <c r="DD20" s="140">
        <v>0</v>
      </c>
      <c r="DE20" s="140">
        <v>0</v>
      </c>
      <c r="DF20" s="138">
        <v>0</v>
      </c>
    </row>
    <row r="21" spans="1:110" ht="17.25" customHeight="1">
      <c r="A21" s="135" t="s">
        <v>108</v>
      </c>
      <c r="B21" s="171"/>
      <c r="C21" s="172" t="s">
        <v>109</v>
      </c>
      <c r="D21" s="140">
        <v>22.2</v>
      </c>
      <c r="E21" s="140">
        <v>22.2</v>
      </c>
      <c r="F21" s="140">
        <v>0</v>
      </c>
      <c r="G21" s="140">
        <v>0</v>
      </c>
      <c r="H21" s="140">
        <v>0</v>
      </c>
      <c r="I21" s="140">
        <v>0</v>
      </c>
      <c r="J21" s="140">
        <v>0</v>
      </c>
      <c r="K21" s="140">
        <v>0</v>
      </c>
      <c r="L21" s="140">
        <v>0</v>
      </c>
      <c r="M21" s="140">
        <v>15.8</v>
      </c>
      <c r="N21" s="140">
        <v>3.3</v>
      </c>
      <c r="O21" s="140">
        <v>3.1</v>
      </c>
      <c r="P21" s="140">
        <v>0</v>
      </c>
      <c r="Q21" s="140">
        <v>0</v>
      </c>
      <c r="R21" s="140">
        <v>0</v>
      </c>
      <c r="S21" s="140">
        <v>0</v>
      </c>
      <c r="T21" s="140">
        <v>0</v>
      </c>
      <c r="U21" s="140">
        <v>0</v>
      </c>
      <c r="V21" s="140">
        <v>0</v>
      </c>
      <c r="W21" s="140">
        <v>0</v>
      </c>
      <c r="X21" s="140">
        <v>0</v>
      </c>
      <c r="Y21" s="140">
        <v>0</v>
      </c>
      <c r="Z21" s="140">
        <v>0</v>
      </c>
      <c r="AA21" s="140">
        <v>0</v>
      </c>
      <c r="AB21" s="140">
        <v>0</v>
      </c>
      <c r="AC21" s="140">
        <v>0</v>
      </c>
      <c r="AD21" s="140">
        <v>0</v>
      </c>
      <c r="AE21" s="140">
        <v>0</v>
      </c>
      <c r="AF21" s="140">
        <v>0</v>
      </c>
      <c r="AG21" s="140">
        <v>0</v>
      </c>
      <c r="AH21" s="140">
        <v>0</v>
      </c>
      <c r="AI21" s="140">
        <v>0</v>
      </c>
      <c r="AJ21" s="140">
        <v>0</v>
      </c>
      <c r="AK21" s="140">
        <v>0</v>
      </c>
      <c r="AL21" s="140">
        <v>0</v>
      </c>
      <c r="AM21" s="140">
        <v>0</v>
      </c>
      <c r="AN21" s="140">
        <v>0</v>
      </c>
      <c r="AO21" s="140">
        <v>0</v>
      </c>
      <c r="AP21" s="140">
        <v>0</v>
      </c>
      <c r="AQ21" s="140">
        <v>0</v>
      </c>
      <c r="AR21" s="140">
        <v>0</v>
      </c>
      <c r="AS21" s="140">
        <v>0</v>
      </c>
      <c r="AT21" s="140">
        <v>0</v>
      </c>
      <c r="AU21" s="140">
        <v>0</v>
      </c>
      <c r="AV21" s="140">
        <v>0</v>
      </c>
      <c r="AW21" s="140">
        <v>0</v>
      </c>
      <c r="AX21" s="138">
        <v>0</v>
      </c>
      <c r="AY21" s="173">
        <v>0</v>
      </c>
      <c r="AZ21" s="173">
        <v>0</v>
      </c>
      <c r="BA21" s="139">
        <v>0</v>
      </c>
      <c r="BB21" s="140">
        <v>0</v>
      </c>
      <c r="BC21" s="140">
        <v>0</v>
      </c>
      <c r="BD21" s="140">
        <v>0</v>
      </c>
      <c r="BE21" s="140">
        <v>0</v>
      </c>
      <c r="BF21" s="140">
        <v>0</v>
      </c>
      <c r="BG21" s="140">
        <v>0</v>
      </c>
      <c r="BH21" s="140">
        <v>0</v>
      </c>
      <c r="BI21" s="140">
        <v>0</v>
      </c>
      <c r="BJ21" s="140">
        <v>0</v>
      </c>
      <c r="BK21" s="140">
        <v>0</v>
      </c>
      <c r="BL21" s="140">
        <v>0</v>
      </c>
      <c r="BM21" s="140">
        <v>0</v>
      </c>
      <c r="BN21" s="140">
        <v>0</v>
      </c>
      <c r="BO21" s="140">
        <v>0</v>
      </c>
      <c r="BP21" s="140">
        <v>0</v>
      </c>
      <c r="BQ21" s="140">
        <v>0</v>
      </c>
      <c r="BR21" s="140">
        <v>0</v>
      </c>
      <c r="BS21" s="140">
        <v>0</v>
      </c>
      <c r="BT21" s="140">
        <v>0</v>
      </c>
      <c r="BU21" s="140">
        <v>0</v>
      </c>
      <c r="BV21" s="140">
        <v>0</v>
      </c>
      <c r="BW21" s="140">
        <v>0</v>
      </c>
      <c r="BX21" s="140">
        <v>0</v>
      </c>
      <c r="BY21" s="140">
        <v>0</v>
      </c>
      <c r="BZ21" s="140">
        <v>0</v>
      </c>
      <c r="CA21" s="140">
        <v>0</v>
      </c>
      <c r="CB21" s="140">
        <v>0</v>
      </c>
      <c r="CC21" s="140">
        <v>0</v>
      </c>
      <c r="CD21" s="140">
        <v>0</v>
      </c>
      <c r="CE21" s="140">
        <v>0</v>
      </c>
      <c r="CF21" s="140">
        <v>0</v>
      </c>
      <c r="CG21" s="140">
        <v>0</v>
      </c>
      <c r="CH21" s="140">
        <v>0</v>
      </c>
      <c r="CI21" s="140">
        <v>0</v>
      </c>
      <c r="CJ21" s="140">
        <v>0</v>
      </c>
      <c r="CK21" s="140">
        <v>0</v>
      </c>
      <c r="CL21" s="140">
        <v>0</v>
      </c>
      <c r="CM21" s="140">
        <v>0</v>
      </c>
      <c r="CN21" s="140">
        <v>0</v>
      </c>
      <c r="CO21" s="140">
        <v>0</v>
      </c>
      <c r="CP21" s="140">
        <v>0</v>
      </c>
      <c r="CQ21" s="140">
        <v>0</v>
      </c>
      <c r="CR21" s="140">
        <v>0</v>
      </c>
      <c r="CS21" s="140">
        <v>0</v>
      </c>
      <c r="CT21" s="140">
        <v>0</v>
      </c>
      <c r="CU21" s="140">
        <v>0</v>
      </c>
      <c r="CV21" s="140">
        <v>0</v>
      </c>
      <c r="CW21" s="140">
        <v>0</v>
      </c>
      <c r="CX21" s="140">
        <v>0</v>
      </c>
      <c r="CY21" s="140">
        <v>0</v>
      </c>
      <c r="CZ21" s="140">
        <v>0</v>
      </c>
      <c r="DA21" s="140">
        <v>0</v>
      </c>
      <c r="DB21" s="140">
        <v>0</v>
      </c>
      <c r="DC21" s="140">
        <v>0</v>
      </c>
      <c r="DD21" s="140">
        <v>0</v>
      </c>
      <c r="DE21" s="140">
        <v>0</v>
      </c>
      <c r="DF21" s="138">
        <v>0</v>
      </c>
    </row>
    <row r="22" spans="1:110" ht="17.25" customHeight="1">
      <c r="A22" s="135" t="s">
        <v>110</v>
      </c>
      <c r="B22" s="171" t="s">
        <v>80</v>
      </c>
      <c r="C22" s="172" t="s">
        <v>111</v>
      </c>
      <c r="D22" s="140">
        <v>16.6</v>
      </c>
      <c r="E22" s="140">
        <v>16.6</v>
      </c>
      <c r="F22" s="140">
        <v>0</v>
      </c>
      <c r="G22" s="140">
        <v>0</v>
      </c>
      <c r="H22" s="140">
        <v>0</v>
      </c>
      <c r="I22" s="140">
        <v>0</v>
      </c>
      <c r="J22" s="140">
        <v>0</v>
      </c>
      <c r="K22" s="140">
        <v>0</v>
      </c>
      <c r="L22" s="140">
        <v>0</v>
      </c>
      <c r="M22" s="140">
        <v>14</v>
      </c>
      <c r="N22" s="140">
        <v>0</v>
      </c>
      <c r="O22" s="140">
        <v>2.6</v>
      </c>
      <c r="P22" s="140">
        <v>0</v>
      </c>
      <c r="Q22" s="140">
        <v>0</v>
      </c>
      <c r="R22" s="140">
        <v>0</v>
      </c>
      <c r="S22" s="140">
        <v>0</v>
      </c>
      <c r="T22" s="140">
        <v>0</v>
      </c>
      <c r="U22" s="140">
        <v>0</v>
      </c>
      <c r="V22" s="140">
        <v>0</v>
      </c>
      <c r="W22" s="140">
        <v>0</v>
      </c>
      <c r="X22" s="140">
        <v>0</v>
      </c>
      <c r="Y22" s="140">
        <v>0</v>
      </c>
      <c r="Z22" s="140">
        <v>0</v>
      </c>
      <c r="AA22" s="140">
        <v>0</v>
      </c>
      <c r="AB22" s="140">
        <v>0</v>
      </c>
      <c r="AC22" s="140">
        <v>0</v>
      </c>
      <c r="AD22" s="140">
        <v>0</v>
      </c>
      <c r="AE22" s="140">
        <v>0</v>
      </c>
      <c r="AF22" s="140">
        <v>0</v>
      </c>
      <c r="AG22" s="140">
        <v>0</v>
      </c>
      <c r="AH22" s="140">
        <v>0</v>
      </c>
      <c r="AI22" s="140">
        <v>0</v>
      </c>
      <c r="AJ22" s="140">
        <v>0</v>
      </c>
      <c r="AK22" s="140">
        <v>0</v>
      </c>
      <c r="AL22" s="140">
        <v>0</v>
      </c>
      <c r="AM22" s="140">
        <v>0</v>
      </c>
      <c r="AN22" s="140">
        <v>0</v>
      </c>
      <c r="AO22" s="140">
        <v>0</v>
      </c>
      <c r="AP22" s="140">
        <v>0</v>
      </c>
      <c r="AQ22" s="140">
        <v>0</v>
      </c>
      <c r="AR22" s="140">
        <v>0</v>
      </c>
      <c r="AS22" s="140">
        <v>0</v>
      </c>
      <c r="AT22" s="140">
        <v>0</v>
      </c>
      <c r="AU22" s="140">
        <v>0</v>
      </c>
      <c r="AV22" s="140">
        <v>0</v>
      </c>
      <c r="AW22" s="140">
        <v>0</v>
      </c>
      <c r="AX22" s="138">
        <v>0</v>
      </c>
      <c r="AY22" s="173">
        <v>0</v>
      </c>
      <c r="AZ22" s="173">
        <v>0</v>
      </c>
      <c r="BA22" s="139">
        <v>0</v>
      </c>
      <c r="BB22" s="140">
        <v>0</v>
      </c>
      <c r="BC22" s="140">
        <v>0</v>
      </c>
      <c r="BD22" s="140">
        <v>0</v>
      </c>
      <c r="BE22" s="140">
        <v>0</v>
      </c>
      <c r="BF22" s="140">
        <v>0</v>
      </c>
      <c r="BG22" s="140">
        <v>0</v>
      </c>
      <c r="BH22" s="140">
        <v>0</v>
      </c>
      <c r="BI22" s="140">
        <v>0</v>
      </c>
      <c r="BJ22" s="140">
        <v>0</v>
      </c>
      <c r="BK22" s="140">
        <v>0</v>
      </c>
      <c r="BL22" s="140">
        <v>0</v>
      </c>
      <c r="BM22" s="140">
        <v>0</v>
      </c>
      <c r="BN22" s="140">
        <v>0</v>
      </c>
      <c r="BO22" s="140">
        <v>0</v>
      </c>
      <c r="BP22" s="140">
        <v>0</v>
      </c>
      <c r="BQ22" s="140">
        <v>0</v>
      </c>
      <c r="BR22" s="140">
        <v>0</v>
      </c>
      <c r="BS22" s="140">
        <v>0</v>
      </c>
      <c r="BT22" s="140">
        <v>0</v>
      </c>
      <c r="BU22" s="140">
        <v>0</v>
      </c>
      <c r="BV22" s="140">
        <v>0</v>
      </c>
      <c r="BW22" s="140">
        <v>0</v>
      </c>
      <c r="BX22" s="140">
        <v>0</v>
      </c>
      <c r="BY22" s="140">
        <v>0</v>
      </c>
      <c r="BZ22" s="140">
        <v>0</v>
      </c>
      <c r="CA22" s="140">
        <v>0</v>
      </c>
      <c r="CB22" s="140">
        <v>0</v>
      </c>
      <c r="CC22" s="140">
        <v>0</v>
      </c>
      <c r="CD22" s="140">
        <v>0</v>
      </c>
      <c r="CE22" s="140">
        <v>0</v>
      </c>
      <c r="CF22" s="140">
        <v>0</v>
      </c>
      <c r="CG22" s="140">
        <v>0</v>
      </c>
      <c r="CH22" s="140">
        <v>0</v>
      </c>
      <c r="CI22" s="140">
        <v>0</v>
      </c>
      <c r="CJ22" s="140">
        <v>0</v>
      </c>
      <c r="CK22" s="140">
        <v>0</v>
      </c>
      <c r="CL22" s="140">
        <v>0</v>
      </c>
      <c r="CM22" s="140">
        <v>0</v>
      </c>
      <c r="CN22" s="140">
        <v>0</v>
      </c>
      <c r="CO22" s="140">
        <v>0</v>
      </c>
      <c r="CP22" s="140">
        <v>0</v>
      </c>
      <c r="CQ22" s="140">
        <v>0</v>
      </c>
      <c r="CR22" s="140">
        <v>0</v>
      </c>
      <c r="CS22" s="140">
        <v>0</v>
      </c>
      <c r="CT22" s="140">
        <v>0</v>
      </c>
      <c r="CU22" s="140">
        <v>0</v>
      </c>
      <c r="CV22" s="140">
        <v>0</v>
      </c>
      <c r="CW22" s="140">
        <v>0</v>
      </c>
      <c r="CX22" s="140">
        <v>0</v>
      </c>
      <c r="CY22" s="140">
        <v>0</v>
      </c>
      <c r="CZ22" s="140">
        <v>0</v>
      </c>
      <c r="DA22" s="140">
        <v>0</v>
      </c>
      <c r="DB22" s="140">
        <v>0</v>
      </c>
      <c r="DC22" s="140">
        <v>0</v>
      </c>
      <c r="DD22" s="140">
        <v>0</v>
      </c>
      <c r="DE22" s="140">
        <v>0</v>
      </c>
      <c r="DF22" s="138">
        <v>0</v>
      </c>
    </row>
    <row r="23" spans="1:110" ht="17.25" customHeight="1">
      <c r="A23" s="135" t="s">
        <v>112</v>
      </c>
      <c r="B23" s="171" t="s">
        <v>80</v>
      </c>
      <c r="C23" s="172" t="s">
        <v>113</v>
      </c>
      <c r="D23" s="140">
        <v>2.3</v>
      </c>
      <c r="E23" s="140">
        <v>2.3</v>
      </c>
      <c r="F23" s="140">
        <v>0</v>
      </c>
      <c r="G23" s="140">
        <v>0</v>
      </c>
      <c r="H23" s="140">
        <v>0</v>
      </c>
      <c r="I23" s="140">
        <v>0</v>
      </c>
      <c r="J23" s="140">
        <v>0</v>
      </c>
      <c r="K23" s="140">
        <v>0</v>
      </c>
      <c r="L23" s="140">
        <v>0</v>
      </c>
      <c r="M23" s="140">
        <v>1.8</v>
      </c>
      <c r="N23" s="140">
        <v>0</v>
      </c>
      <c r="O23" s="140">
        <v>0.5</v>
      </c>
      <c r="P23" s="140">
        <v>0</v>
      </c>
      <c r="Q23" s="140">
        <v>0</v>
      </c>
      <c r="R23" s="140">
        <v>0</v>
      </c>
      <c r="S23" s="140">
        <v>0</v>
      </c>
      <c r="T23" s="140">
        <v>0</v>
      </c>
      <c r="U23" s="140">
        <v>0</v>
      </c>
      <c r="V23" s="140">
        <v>0</v>
      </c>
      <c r="W23" s="140">
        <v>0</v>
      </c>
      <c r="X23" s="140">
        <v>0</v>
      </c>
      <c r="Y23" s="140">
        <v>0</v>
      </c>
      <c r="Z23" s="140">
        <v>0</v>
      </c>
      <c r="AA23" s="140">
        <v>0</v>
      </c>
      <c r="AB23" s="140">
        <v>0</v>
      </c>
      <c r="AC23" s="140">
        <v>0</v>
      </c>
      <c r="AD23" s="140">
        <v>0</v>
      </c>
      <c r="AE23" s="140">
        <v>0</v>
      </c>
      <c r="AF23" s="140">
        <v>0</v>
      </c>
      <c r="AG23" s="140">
        <v>0</v>
      </c>
      <c r="AH23" s="140">
        <v>0</v>
      </c>
      <c r="AI23" s="140">
        <v>0</v>
      </c>
      <c r="AJ23" s="140">
        <v>0</v>
      </c>
      <c r="AK23" s="140">
        <v>0</v>
      </c>
      <c r="AL23" s="140">
        <v>0</v>
      </c>
      <c r="AM23" s="140">
        <v>0</v>
      </c>
      <c r="AN23" s="140">
        <v>0</v>
      </c>
      <c r="AO23" s="140">
        <v>0</v>
      </c>
      <c r="AP23" s="140">
        <v>0</v>
      </c>
      <c r="AQ23" s="140">
        <v>0</v>
      </c>
      <c r="AR23" s="140">
        <v>0</v>
      </c>
      <c r="AS23" s="140">
        <v>0</v>
      </c>
      <c r="AT23" s="140">
        <v>0</v>
      </c>
      <c r="AU23" s="140">
        <v>0</v>
      </c>
      <c r="AV23" s="140">
        <v>0</v>
      </c>
      <c r="AW23" s="140">
        <v>0</v>
      </c>
      <c r="AX23" s="138">
        <v>0</v>
      </c>
      <c r="AY23" s="173">
        <v>0</v>
      </c>
      <c r="AZ23" s="173">
        <v>0</v>
      </c>
      <c r="BA23" s="139">
        <v>0</v>
      </c>
      <c r="BB23" s="140">
        <v>0</v>
      </c>
      <c r="BC23" s="140">
        <v>0</v>
      </c>
      <c r="BD23" s="140">
        <v>0</v>
      </c>
      <c r="BE23" s="140">
        <v>0</v>
      </c>
      <c r="BF23" s="140">
        <v>0</v>
      </c>
      <c r="BG23" s="140">
        <v>0</v>
      </c>
      <c r="BH23" s="140">
        <v>0</v>
      </c>
      <c r="BI23" s="140">
        <v>0</v>
      </c>
      <c r="BJ23" s="140">
        <v>0</v>
      </c>
      <c r="BK23" s="140">
        <v>0</v>
      </c>
      <c r="BL23" s="140">
        <v>0</v>
      </c>
      <c r="BM23" s="140">
        <v>0</v>
      </c>
      <c r="BN23" s="140">
        <v>0</v>
      </c>
      <c r="BO23" s="140">
        <v>0</v>
      </c>
      <c r="BP23" s="140">
        <v>0</v>
      </c>
      <c r="BQ23" s="140">
        <v>0</v>
      </c>
      <c r="BR23" s="140">
        <v>0</v>
      </c>
      <c r="BS23" s="140">
        <v>0</v>
      </c>
      <c r="BT23" s="140">
        <v>0</v>
      </c>
      <c r="BU23" s="140">
        <v>0</v>
      </c>
      <c r="BV23" s="140">
        <v>0</v>
      </c>
      <c r="BW23" s="140">
        <v>0</v>
      </c>
      <c r="BX23" s="140">
        <v>0</v>
      </c>
      <c r="BY23" s="140">
        <v>0</v>
      </c>
      <c r="BZ23" s="140">
        <v>0</v>
      </c>
      <c r="CA23" s="140">
        <v>0</v>
      </c>
      <c r="CB23" s="140">
        <v>0</v>
      </c>
      <c r="CC23" s="140">
        <v>0</v>
      </c>
      <c r="CD23" s="140">
        <v>0</v>
      </c>
      <c r="CE23" s="140">
        <v>0</v>
      </c>
      <c r="CF23" s="140">
        <v>0</v>
      </c>
      <c r="CG23" s="140">
        <v>0</v>
      </c>
      <c r="CH23" s="140">
        <v>0</v>
      </c>
      <c r="CI23" s="140">
        <v>0</v>
      </c>
      <c r="CJ23" s="140">
        <v>0</v>
      </c>
      <c r="CK23" s="140">
        <v>0</v>
      </c>
      <c r="CL23" s="140">
        <v>0</v>
      </c>
      <c r="CM23" s="140">
        <v>0</v>
      </c>
      <c r="CN23" s="140">
        <v>0</v>
      </c>
      <c r="CO23" s="140">
        <v>0</v>
      </c>
      <c r="CP23" s="140">
        <v>0</v>
      </c>
      <c r="CQ23" s="140">
        <v>0</v>
      </c>
      <c r="CR23" s="140">
        <v>0</v>
      </c>
      <c r="CS23" s="140">
        <v>0</v>
      </c>
      <c r="CT23" s="140">
        <v>0</v>
      </c>
      <c r="CU23" s="140">
        <v>0</v>
      </c>
      <c r="CV23" s="140">
        <v>0</v>
      </c>
      <c r="CW23" s="140">
        <v>0</v>
      </c>
      <c r="CX23" s="140">
        <v>0</v>
      </c>
      <c r="CY23" s="140">
        <v>0</v>
      </c>
      <c r="CZ23" s="140">
        <v>0</v>
      </c>
      <c r="DA23" s="140">
        <v>0</v>
      </c>
      <c r="DB23" s="140">
        <v>0</v>
      </c>
      <c r="DC23" s="140">
        <v>0</v>
      </c>
      <c r="DD23" s="140">
        <v>0</v>
      </c>
      <c r="DE23" s="140">
        <v>0</v>
      </c>
      <c r="DF23" s="138">
        <v>0</v>
      </c>
    </row>
    <row r="24" spans="1:110" ht="17.25" customHeight="1">
      <c r="A24" s="135" t="s">
        <v>114</v>
      </c>
      <c r="B24" s="171" t="s">
        <v>80</v>
      </c>
      <c r="C24" s="172" t="s">
        <v>115</v>
      </c>
      <c r="D24" s="140">
        <v>3.3</v>
      </c>
      <c r="E24" s="140">
        <v>3.3</v>
      </c>
      <c r="F24" s="140">
        <v>0</v>
      </c>
      <c r="G24" s="140">
        <v>0</v>
      </c>
      <c r="H24" s="140">
        <v>0</v>
      </c>
      <c r="I24" s="140">
        <v>0</v>
      </c>
      <c r="J24" s="140">
        <v>0</v>
      </c>
      <c r="K24" s="140">
        <v>0</v>
      </c>
      <c r="L24" s="140">
        <v>0</v>
      </c>
      <c r="M24" s="140">
        <v>0</v>
      </c>
      <c r="N24" s="140">
        <v>3.3</v>
      </c>
      <c r="O24" s="140">
        <v>0</v>
      </c>
      <c r="P24" s="140">
        <v>0</v>
      </c>
      <c r="Q24" s="140">
        <v>0</v>
      </c>
      <c r="R24" s="140">
        <v>0</v>
      </c>
      <c r="S24" s="140">
        <v>0</v>
      </c>
      <c r="T24" s="140">
        <v>0</v>
      </c>
      <c r="U24" s="140">
        <v>0</v>
      </c>
      <c r="V24" s="140">
        <v>0</v>
      </c>
      <c r="W24" s="140">
        <v>0</v>
      </c>
      <c r="X24" s="140">
        <v>0</v>
      </c>
      <c r="Y24" s="140">
        <v>0</v>
      </c>
      <c r="Z24" s="140">
        <v>0</v>
      </c>
      <c r="AA24" s="140">
        <v>0</v>
      </c>
      <c r="AB24" s="140">
        <v>0</v>
      </c>
      <c r="AC24" s="140">
        <v>0</v>
      </c>
      <c r="AD24" s="140">
        <v>0</v>
      </c>
      <c r="AE24" s="140">
        <v>0</v>
      </c>
      <c r="AF24" s="140">
        <v>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0</v>
      </c>
      <c r="AV24" s="140">
        <v>0</v>
      </c>
      <c r="AW24" s="140">
        <v>0</v>
      </c>
      <c r="AX24" s="138">
        <v>0</v>
      </c>
      <c r="AY24" s="173">
        <v>0</v>
      </c>
      <c r="AZ24" s="173">
        <v>0</v>
      </c>
      <c r="BA24" s="139">
        <v>0</v>
      </c>
      <c r="BB24" s="140">
        <v>0</v>
      </c>
      <c r="BC24" s="140">
        <v>0</v>
      </c>
      <c r="BD24" s="140">
        <v>0</v>
      </c>
      <c r="BE24" s="140">
        <v>0</v>
      </c>
      <c r="BF24" s="140">
        <v>0</v>
      </c>
      <c r="BG24" s="140">
        <v>0</v>
      </c>
      <c r="BH24" s="140">
        <v>0</v>
      </c>
      <c r="BI24" s="140">
        <v>0</v>
      </c>
      <c r="BJ24" s="140">
        <v>0</v>
      </c>
      <c r="BK24" s="140">
        <v>0</v>
      </c>
      <c r="BL24" s="140">
        <v>0</v>
      </c>
      <c r="BM24" s="140">
        <v>0</v>
      </c>
      <c r="BN24" s="140">
        <v>0</v>
      </c>
      <c r="BO24" s="140">
        <v>0</v>
      </c>
      <c r="BP24" s="140">
        <v>0</v>
      </c>
      <c r="BQ24" s="140">
        <v>0</v>
      </c>
      <c r="BR24" s="140">
        <v>0</v>
      </c>
      <c r="BS24" s="140">
        <v>0</v>
      </c>
      <c r="BT24" s="140">
        <v>0</v>
      </c>
      <c r="BU24" s="140">
        <v>0</v>
      </c>
      <c r="BV24" s="140">
        <v>0</v>
      </c>
      <c r="BW24" s="140">
        <v>0</v>
      </c>
      <c r="BX24" s="140">
        <v>0</v>
      </c>
      <c r="BY24" s="140">
        <v>0</v>
      </c>
      <c r="BZ24" s="140">
        <v>0</v>
      </c>
      <c r="CA24" s="140">
        <v>0</v>
      </c>
      <c r="CB24" s="140">
        <v>0</v>
      </c>
      <c r="CC24" s="140">
        <v>0</v>
      </c>
      <c r="CD24" s="140">
        <v>0</v>
      </c>
      <c r="CE24" s="140">
        <v>0</v>
      </c>
      <c r="CF24" s="140">
        <v>0</v>
      </c>
      <c r="CG24" s="140">
        <v>0</v>
      </c>
      <c r="CH24" s="140">
        <v>0</v>
      </c>
      <c r="CI24" s="140">
        <v>0</v>
      </c>
      <c r="CJ24" s="140">
        <v>0</v>
      </c>
      <c r="CK24" s="140">
        <v>0</v>
      </c>
      <c r="CL24" s="140">
        <v>0</v>
      </c>
      <c r="CM24" s="140">
        <v>0</v>
      </c>
      <c r="CN24" s="140">
        <v>0</v>
      </c>
      <c r="CO24" s="140">
        <v>0</v>
      </c>
      <c r="CP24" s="140">
        <v>0</v>
      </c>
      <c r="CQ24" s="140">
        <v>0</v>
      </c>
      <c r="CR24" s="140">
        <v>0</v>
      </c>
      <c r="CS24" s="140">
        <v>0</v>
      </c>
      <c r="CT24" s="140">
        <v>0</v>
      </c>
      <c r="CU24" s="140">
        <v>0</v>
      </c>
      <c r="CV24" s="140">
        <v>0</v>
      </c>
      <c r="CW24" s="140">
        <v>0</v>
      </c>
      <c r="CX24" s="140">
        <v>0</v>
      </c>
      <c r="CY24" s="140">
        <v>0</v>
      </c>
      <c r="CZ24" s="140">
        <v>0</v>
      </c>
      <c r="DA24" s="140">
        <v>0</v>
      </c>
      <c r="DB24" s="140">
        <v>0</v>
      </c>
      <c r="DC24" s="140">
        <v>0</v>
      </c>
      <c r="DD24" s="140">
        <v>0</v>
      </c>
      <c r="DE24" s="140">
        <v>0</v>
      </c>
      <c r="DF24" s="138">
        <v>0</v>
      </c>
    </row>
    <row r="25" spans="1:110" ht="17.25" customHeight="1">
      <c r="A25" s="135" t="s">
        <v>116</v>
      </c>
      <c r="B25" s="171"/>
      <c r="C25" s="172" t="s">
        <v>117</v>
      </c>
      <c r="D25" s="140">
        <v>25</v>
      </c>
      <c r="E25" s="140">
        <v>25</v>
      </c>
      <c r="F25" s="140">
        <v>0</v>
      </c>
      <c r="G25" s="140">
        <v>0</v>
      </c>
      <c r="H25" s="140">
        <v>0</v>
      </c>
      <c r="I25" s="140">
        <v>0</v>
      </c>
      <c r="J25" s="140">
        <v>0</v>
      </c>
      <c r="K25" s="140">
        <v>0</v>
      </c>
      <c r="L25" s="140">
        <v>0</v>
      </c>
      <c r="M25" s="140">
        <v>0</v>
      </c>
      <c r="N25" s="140">
        <v>0</v>
      </c>
      <c r="O25" s="140">
        <v>0</v>
      </c>
      <c r="P25" s="140">
        <v>25</v>
      </c>
      <c r="Q25" s="140">
        <v>0</v>
      </c>
      <c r="R25" s="140">
        <v>0</v>
      </c>
      <c r="S25" s="140">
        <v>0</v>
      </c>
      <c r="T25" s="140">
        <v>0</v>
      </c>
      <c r="U25" s="140">
        <v>0</v>
      </c>
      <c r="V25" s="140">
        <v>0</v>
      </c>
      <c r="W25" s="140">
        <v>0</v>
      </c>
      <c r="X25" s="140">
        <v>0</v>
      </c>
      <c r="Y25" s="140">
        <v>0</v>
      </c>
      <c r="Z25" s="140">
        <v>0</v>
      </c>
      <c r="AA25" s="140">
        <v>0</v>
      </c>
      <c r="AB25" s="140">
        <v>0</v>
      </c>
      <c r="AC25" s="140">
        <v>0</v>
      </c>
      <c r="AD25" s="140">
        <v>0</v>
      </c>
      <c r="AE25" s="140">
        <v>0</v>
      </c>
      <c r="AF25" s="140">
        <v>0</v>
      </c>
      <c r="AG25" s="140">
        <v>0</v>
      </c>
      <c r="AH25" s="140">
        <v>0</v>
      </c>
      <c r="AI25" s="140">
        <v>0</v>
      </c>
      <c r="AJ25" s="140">
        <v>0</v>
      </c>
      <c r="AK25" s="140">
        <v>0</v>
      </c>
      <c r="AL25" s="140">
        <v>0</v>
      </c>
      <c r="AM25" s="140">
        <v>0</v>
      </c>
      <c r="AN25" s="140">
        <v>0</v>
      </c>
      <c r="AO25" s="140">
        <v>0</v>
      </c>
      <c r="AP25" s="140">
        <v>0</v>
      </c>
      <c r="AQ25" s="140">
        <v>0</v>
      </c>
      <c r="AR25" s="140">
        <v>0</v>
      </c>
      <c r="AS25" s="140">
        <v>0</v>
      </c>
      <c r="AT25" s="140">
        <v>0</v>
      </c>
      <c r="AU25" s="140">
        <v>0</v>
      </c>
      <c r="AV25" s="140">
        <v>0</v>
      </c>
      <c r="AW25" s="140">
        <v>0</v>
      </c>
      <c r="AX25" s="138">
        <v>0</v>
      </c>
      <c r="AY25" s="173">
        <v>0</v>
      </c>
      <c r="AZ25" s="173">
        <v>0</v>
      </c>
      <c r="BA25" s="139">
        <v>0</v>
      </c>
      <c r="BB25" s="140">
        <v>0</v>
      </c>
      <c r="BC25" s="140">
        <v>0</v>
      </c>
      <c r="BD25" s="140">
        <v>0</v>
      </c>
      <c r="BE25" s="140">
        <v>0</v>
      </c>
      <c r="BF25" s="140">
        <v>0</v>
      </c>
      <c r="BG25" s="140">
        <v>0</v>
      </c>
      <c r="BH25" s="140">
        <v>0</v>
      </c>
      <c r="BI25" s="140">
        <v>0</v>
      </c>
      <c r="BJ25" s="140">
        <v>0</v>
      </c>
      <c r="BK25" s="140">
        <v>0</v>
      </c>
      <c r="BL25" s="140">
        <v>0</v>
      </c>
      <c r="BM25" s="140">
        <v>0</v>
      </c>
      <c r="BN25" s="140">
        <v>0</v>
      </c>
      <c r="BO25" s="140">
        <v>0</v>
      </c>
      <c r="BP25" s="140">
        <v>0</v>
      </c>
      <c r="BQ25" s="140">
        <v>0</v>
      </c>
      <c r="BR25" s="140">
        <v>0</v>
      </c>
      <c r="BS25" s="140">
        <v>0</v>
      </c>
      <c r="BT25" s="140">
        <v>0</v>
      </c>
      <c r="BU25" s="140">
        <v>0</v>
      </c>
      <c r="BV25" s="140">
        <v>0</v>
      </c>
      <c r="BW25" s="140">
        <v>0</v>
      </c>
      <c r="BX25" s="140">
        <v>0</v>
      </c>
      <c r="BY25" s="140">
        <v>0</v>
      </c>
      <c r="BZ25" s="140">
        <v>0</v>
      </c>
      <c r="CA25" s="140">
        <v>0</v>
      </c>
      <c r="CB25" s="140">
        <v>0</v>
      </c>
      <c r="CC25" s="140">
        <v>0</v>
      </c>
      <c r="CD25" s="140">
        <v>0</v>
      </c>
      <c r="CE25" s="140">
        <v>0</v>
      </c>
      <c r="CF25" s="140">
        <v>0</v>
      </c>
      <c r="CG25" s="140">
        <v>0</v>
      </c>
      <c r="CH25" s="140">
        <v>0</v>
      </c>
      <c r="CI25" s="140">
        <v>0</v>
      </c>
      <c r="CJ25" s="140">
        <v>0</v>
      </c>
      <c r="CK25" s="140">
        <v>0</v>
      </c>
      <c r="CL25" s="140">
        <v>0</v>
      </c>
      <c r="CM25" s="140">
        <v>0</v>
      </c>
      <c r="CN25" s="140">
        <v>0</v>
      </c>
      <c r="CO25" s="140">
        <v>0</v>
      </c>
      <c r="CP25" s="140">
        <v>0</v>
      </c>
      <c r="CQ25" s="140">
        <v>0</v>
      </c>
      <c r="CR25" s="140">
        <v>0</v>
      </c>
      <c r="CS25" s="140">
        <v>0</v>
      </c>
      <c r="CT25" s="140">
        <v>0</v>
      </c>
      <c r="CU25" s="140">
        <v>0</v>
      </c>
      <c r="CV25" s="140">
        <v>0</v>
      </c>
      <c r="CW25" s="140">
        <v>0</v>
      </c>
      <c r="CX25" s="140">
        <v>0</v>
      </c>
      <c r="CY25" s="140">
        <v>0</v>
      </c>
      <c r="CZ25" s="140">
        <v>0</v>
      </c>
      <c r="DA25" s="140">
        <v>0</v>
      </c>
      <c r="DB25" s="140">
        <v>0</v>
      </c>
      <c r="DC25" s="140">
        <v>0</v>
      </c>
      <c r="DD25" s="140">
        <v>0</v>
      </c>
      <c r="DE25" s="140">
        <v>0</v>
      </c>
      <c r="DF25" s="138">
        <v>0</v>
      </c>
    </row>
    <row r="26" spans="1:110" ht="17.25" customHeight="1">
      <c r="A26" s="135" t="s">
        <v>118</v>
      </c>
      <c r="B26" s="171"/>
      <c r="C26" s="172" t="s">
        <v>119</v>
      </c>
      <c r="D26" s="140">
        <v>25</v>
      </c>
      <c r="E26" s="140">
        <v>25</v>
      </c>
      <c r="F26" s="140">
        <v>0</v>
      </c>
      <c r="G26" s="140">
        <v>0</v>
      </c>
      <c r="H26" s="140">
        <v>0</v>
      </c>
      <c r="I26" s="140">
        <v>0</v>
      </c>
      <c r="J26" s="140">
        <v>0</v>
      </c>
      <c r="K26" s="140">
        <v>0</v>
      </c>
      <c r="L26" s="140">
        <v>0</v>
      </c>
      <c r="M26" s="140">
        <v>0</v>
      </c>
      <c r="N26" s="140">
        <v>0</v>
      </c>
      <c r="O26" s="140">
        <v>0</v>
      </c>
      <c r="P26" s="140">
        <v>25</v>
      </c>
      <c r="Q26" s="140">
        <v>0</v>
      </c>
      <c r="R26" s="140">
        <v>0</v>
      </c>
      <c r="S26" s="140">
        <v>0</v>
      </c>
      <c r="T26" s="140">
        <v>0</v>
      </c>
      <c r="U26" s="140">
        <v>0</v>
      </c>
      <c r="V26" s="140">
        <v>0</v>
      </c>
      <c r="W26" s="140">
        <v>0</v>
      </c>
      <c r="X26" s="140">
        <v>0</v>
      </c>
      <c r="Y26" s="140">
        <v>0</v>
      </c>
      <c r="Z26" s="140">
        <v>0</v>
      </c>
      <c r="AA26" s="140">
        <v>0</v>
      </c>
      <c r="AB26" s="140">
        <v>0</v>
      </c>
      <c r="AC26" s="140">
        <v>0</v>
      </c>
      <c r="AD26" s="140">
        <v>0</v>
      </c>
      <c r="AE26" s="140">
        <v>0</v>
      </c>
      <c r="AF26" s="140">
        <v>0</v>
      </c>
      <c r="AG26" s="140">
        <v>0</v>
      </c>
      <c r="AH26" s="140">
        <v>0</v>
      </c>
      <c r="AI26" s="140">
        <v>0</v>
      </c>
      <c r="AJ26" s="140">
        <v>0</v>
      </c>
      <c r="AK26" s="140">
        <v>0</v>
      </c>
      <c r="AL26" s="140">
        <v>0</v>
      </c>
      <c r="AM26" s="140">
        <v>0</v>
      </c>
      <c r="AN26" s="140">
        <v>0</v>
      </c>
      <c r="AO26" s="140">
        <v>0</v>
      </c>
      <c r="AP26" s="140">
        <v>0</v>
      </c>
      <c r="AQ26" s="140">
        <v>0</v>
      </c>
      <c r="AR26" s="140">
        <v>0</v>
      </c>
      <c r="AS26" s="140">
        <v>0</v>
      </c>
      <c r="AT26" s="140">
        <v>0</v>
      </c>
      <c r="AU26" s="140">
        <v>0</v>
      </c>
      <c r="AV26" s="140">
        <v>0</v>
      </c>
      <c r="AW26" s="140">
        <v>0</v>
      </c>
      <c r="AX26" s="138">
        <v>0</v>
      </c>
      <c r="AY26" s="173">
        <v>0</v>
      </c>
      <c r="AZ26" s="173">
        <v>0</v>
      </c>
      <c r="BA26" s="139">
        <v>0</v>
      </c>
      <c r="BB26" s="140">
        <v>0</v>
      </c>
      <c r="BC26" s="140">
        <v>0</v>
      </c>
      <c r="BD26" s="140">
        <v>0</v>
      </c>
      <c r="BE26" s="140">
        <v>0</v>
      </c>
      <c r="BF26" s="140">
        <v>0</v>
      </c>
      <c r="BG26" s="140">
        <v>0</v>
      </c>
      <c r="BH26" s="140">
        <v>0</v>
      </c>
      <c r="BI26" s="140">
        <v>0</v>
      </c>
      <c r="BJ26" s="140">
        <v>0</v>
      </c>
      <c r="BK26" s="140">
        <v>0</v>
      </c>
      <c r="BL26" s="140">
        <v>0</v>
      </c>
      <c r="BM26" s="140">
        <v>0</v>
      </c>
      <c r="BN26" s="140">
        <v>0</v>
      </c>
      <c r="BO26" s="140">
        <v>0</v>
      </c>
      <c r="BP26" s="140">
        <v>0</v>
      </c>
      <c r="BQ26" s="140">
        <v>0</v>
      </c>
      <c r="BR26" s="140">
        <v>0</v>
      </c>
      <c r="BS26" s="140">
        <v>0</v>
      </c>
      <c r="BT26" s="140">
        <v>0</v>
      </c>
      <c r="BU26" s="140">
        <v>0</v>
      </c>
      <c r="BV26" s="140">
        <v>0</v>
      </c>
      <c r="BW26" s="140">
        <v>0</v>
      </c>
      <c r="BX26" s="140">
        <v>0</v>
      </c>
      <c r="BY26" s="140">
        <v>0</v>
      </c>
      <c r="BZ26" s="140">
        <v>0</v>
      </c>
      <c r="CA26" s="140">
        <v>0</v>
      </c>
      <c r="CB26" s="140">
        <v>0</v>
      </c>
      <c r="CC26" s="140">
        <v>0</v>
      </c>
      <c r="CD26" s="140">
        <v>0</v>
      </c>
      <c r="CE26" s="140">
        <v>0</v>
      </c>
      <c r="CF26" s="140">
        <v>0</v>
      </c>
      <c r="CG26" s="140">
        <v>0</v>
      </c>
      <c r="CH26" s="140">
        <v>0</v>
      </c>
      <c r="CI26" s="140">
        <v>0</v>
      </c>
      <c r="CJ26" s="140">
        <v>0</v>
      </c>
      <c r="CK26" s="140">
        <v>0</v>
      </c>
      <c r="CL26" s="140">
        <v>0</v>
      </c>
      <c r="CM26" s="140">
        <v>0</v>
      </c>
      <c r="CN26" s="140">
        <v>0</v>
      </c>
      <c r="CO26" s="140">
        <v>0</v>
      </c>
      <c r="CP26" s="140">
        <v>0</v>
      </c>
      <c r="CQ26" s="140">
        <v>0</v>
      </c>
      <c r="CR26" s="140">
        <v>0</v>
      </c>
      <c r="CS26" s="140">
        <v>0</v>
      </c>
      <c r="CT26" s="140">
        <v>0</v>
      </c>
      <c r="CU26" s="140">
        <v>0</v>
      </c>
      <c r="CV26" s="140">
        <v>0</v>
      </c>
      <c r="CW26" s="140">
        <v>0</v>
      </c>
      <c r="CX26" s="140">
        <v>0</v>
      </c>
      <c r="CY26" s="140">
        <v>0</v>
      </c>
      <c r="CZ26" s="140">
        <v>0</v>
      </c>
      <c r="DA26" s="140">
        <v>0</v>
      </c>
      <c r="DB26" s="140">
        <v>0</v>
      </c>
      <c r="DC26" s="140">
        <v>0</v>
      </c>
      <c r="DD26" s="140">
        <v>0</v>
      </c>
      <c r="DE26" s="140">
        <v>0</v>
      </c>
      <c r="DF26" s="138">
        <v>0</v>
      </c>
    </row>
    <row r="27" spans="1:110" ht="17.25" customHeight="1">
      <c r="A27" s="135" t="s">
        <v>120</v>
      </c>
      <c r="B27" s="171" t="s">
        <v>80</v>
      </c>
      <c r="C27" s="172" t="s">
        <v>121</v>
      </c>
      <c r="D27" s="140">
        <v>25</v>
      </c>
      <c r="E27" s="140">
        <v>25</v>
      </c>
      <c r="F27" s="140">
        <v>0</v>
      </c>
      <c r="G27" s="140">
        <v>0</v>
      </c>
      <c r="H27" s="140">
        <v>0</v>
      </c>
      <c r="I27" s="140">
        <v>0</v>
      </c>
      <c r="J27" s="140">
        <v>0</v>
      </c>
      <c r="K27" s="140">
        <v>0</v>
      </c>
      <c r="L27" s="140">
        <v>0</v>
      </c>
      <c r="M27" s="140">
        <v>0</v>
      </c>
      <c r="N27" s="140">
        <v>0</v>
      </c>
      <c r="O27" s="140">
        <v>0</v>
      </c>
      <c r="P27" s="140">
        <v>25</v>
      </c>
      <c r="Q27" s="140">
        <v>0</v>
      </c>
      <c r="R27" s="140">
        <v>0</v>
      </c>
      <c r="S27" s="140">
        <v>0</v>
      </c>
      <c r="T27" s="140">
        <v>0</v>
      </c>
      <c r="U27" s="140">
        <v>0</v>
      </c>
      <c r="V27" s="140">
        <v>0</v>
      </c>
      <c r="W27" s="140">
        <v>0</v>
      </c>
      <c r="X27" s="140">
        <v>0</v>
      </c>
      <c r="Y27" s="140">
        <v>0</v>
      </c>
      <c r="Z27" s="140">
        <v>0</v>
      </c>
      <c r="AA27" s="140">
        <v>0</v>
      </c>
      <c r="AB27" s="140">
        <v>0</v>
      </c>
      <c r="AC27" s="140">
        <v>0</v>
      </c>
      <c r="AD27" s="140">
        <v>0</v>
      </c>
      <c r="AE27" s="140">
        <v>0</v>
      </c>
      <c r="AF27" s="140">
        <v>0</v>
      </c>
      <c r="AG27" s="140">
        <v>0</v>
      </c>
      <c r="AH27" s="140">
        <v>0</v>
      </c>
      <c r="AI27" s="140">
        <v>0</v>
      </c>
      <c r="AJ27" s="140">
        <v>0</v>
      </c>
      <c r="AK27" s="140">
        <v>0</v>
      </c>
      <c r="AL27" s="140">
        <v>0</v>
      </c>
      <c r="AM27" s="140">
        <v>0</v>
      </c>
      <c r="AN27" s="140">
        <v>0</v>
      </c>
      <c r="AO27" s="140">
        <v>0</v>
      </c>
      <c r="AP27" s="140">
        <v>0</v>
      </c>
      <c r="AQ27" s="140">
        <v>0</v>
      </c>
      <c r="AR27" s="140">
        <v>0</v>
      </c>
      <c r="AS27" s="140">
        <v>0</v>
      </c>
      <c r="AT27" s="140">
        <v>0</v>
      </c>
      <c r="AU27" s="140">
        <v>0</v>
      </c>
      <c r="AV27" s="140">
        <v>0</v>
      </c>
      <c r="AW27" s="140">
        <v>0</v>
      </c>
      <c r="AX27" s="138">
        <v>0</v>
      </c>
      <c r="AY27" s="173">
        <v>0</v>
      </c>
      <c r="AZ27" s="173">
        <v>0</v>
      </c>
      <c r="BA27" s="139">
        <v>0</v>
      </c>
      <c r="BB27" s="140">
        <v>0</v>
      </c>
      <c r="BC27" s="140">
        <v>0</v>
      </c>
      <c r="BD27" s="140">
        <v>0</v>
      </c>
      <c r="BE27" s="140">
        <v>0</v>
      </c>
      <c r="BF27" s="140">
        <v>0</v>
      </c>
      <c r="BG27" s="140">
        <v>0</v>
      </c>
      <c r="BH27" s="140">
        <v>0</v>
      </c>
      <c r="BI27" s="140">
        <v>0</v>
      </c>
      <c r="BJ27" s="140">
        <v>0</v>
      </c>
      <c r="BK27" s="140">
        <v>0</v>
      </c>
      <c r="BL27" s="140">
        <v>0</v>
      </c>
      <c r="BM27" s="140">
        <v>0</v>
      </c>
      <c r="BN27" s="140">
        <v>0</v>
      </c>
      <c r="BO27" s="140">
        <v>0</v>
      </c>
      <c r="BP27" s="140">
        <v>0</v>
      </c>
      <c r="BQ27" s="140">
        <v>0</v>
      </c>
      <c r="BR27" s="140">
        <v>0</v>
      </c>
      <c r="BS27" s="140">
        <v>0</v>
      </c>
      <c r="BT27" s="140">
        <v>0</v>
      </c>
      <c r="BU27" s="140">
        <v>0</v>
      </c>
      <c r="BV27" s="140">
        <v>0</v>
      </c>
      <c r="BW27" s="140">
        <v>0</v>
      </c>
      <c r="BX27" s="140">
        <v>0</v>
      </c>
      <c r="BY27" s="140">
        <v>0</v>
      </c>
      <c r="BZ27" s="140">
        <v>0</v>
      </c>
      <c r="CA27" s="140">
        <v>0</v>
      </c>
      <c r="CB27" s="140">
        <v>0</v>
      </c>
      <c r="CC27" s="140">
        <v>0</v>
      </c>
      <c r="CD27" s="140">
        <v>0</v>
      </c>
      <c r="CE27" s="140">
        <v>0</v>
      </c>
      <c r="CF27" s="140">
        <v>0</v>
      </c>
      <c r="CG27" s="140">
        <v>0</v>
      </c>
      <c r="CH27" s="140">
        <v>0</v>
      </c>
      <c r="CI27" s="140">
        <v>0</v>
      </c>
      <c r="CJ27" s="140">
        <v>0</v>
      </c>
      <c r="CK27" s="140">
        <v>0</v>
      </c>
      <c r="CL27" s="140">
        <v>0</v>
      </c>
      <c r="CM27" s="140">
        <v>0</v>
      </c>
      <c r="CN27" s="140">
        <v>0</v>
      </c>
      <c r="CO27" s="140">
        <v>0</v>
      </c>
      <c r="CP27" s="140">
        <v>0</v>
      </c>
      <c r="CQ27" s="140">
        <v>0</v>
      </c>
      <c r="CR27" s="140">
        <v>0</v>
      </c>
      <c r="CS27" s="140">
        <v>0</v>
      </c>
      <c r="CT27" s="140">
        <v>0</v>
      </c>
      <c r="CU27" s="140">
        <v>0</v>
      </c>
      <c r="CV27" s="140">
        <v>0</v>
      </c>
      <c r="CW27" s="140">
        <v>0</v>
      </c>
      <c r="CX27" s="140">
        <v>0</v>
      </c>
      <c r="CY27" s="140">
        <v>0</v>
      </c>
      <c r="CZ27" s="140">
        <v>0</v>
      </c>
      <c r="DA27" s="140">
        <v>0</v>
      </c>
      <c r="DB27" s="140">
        <v>0</v>
      </c>
      <c r="DC27" s="140">
        <v>0</v>
      </c>
      <c r="DD27" s="140">
        <v>0</v>
      </c>
      <c r="DE27" s="140">
        <v>0</v>
      </c>
      <c r="DF27" s="138">
        <v>0</v>
      </c>
    </row>
  </sheetData>
  <sheetProtection/>
  <mergeCells count="1">
    <mergeCell ref="D4:D5"/>
  </mergeCells>
  <printOptions horizontalCentered="1"/>
  <pageMargins left="0.42980740389486005" right="0.309683488109919" top="0.999874956025852" bottom="0.999874956025852" header="0.499937478012926" footer="0.499937478012926"/>
  <pageSetup fitToWidth="6" fitToHeight="1" horizontalDpi="600" verticalDpi="600" orientation="landscape" paperSize="9" scale="75"/>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D7" sqref="D7:E7"/>
    </sheetView>
  </sheetViews>
  <sheetFormatPr defaultColWidth="9.33203125" defaultRowHeight="11.25"/>
  <cols>
    <col min="1" max="1" width="12" style="0" bestFit="1" customWidth="1"/>
    <col min="2" max="2" width="51.5" style="0" bestFit="1" customWidth="1"/>
    <col min="3" max="3" width="29.16015625" style="0" bestFit="1" customWidth="1"/>
    <col min="4" max="4" width="24.83203125" style="0" bestFit="1" customWidth="1"/>
    <col min="5" max="5" width="22.83203125" style="0" bestFit="1" customWidth="1"/>
    <col min="6" max="6" width="33" style="0" bestFit="1" customWidth="1"/>
    <col min="7" max="7" width="15.16015625" style="0" bestFit="1" customWidth="1"/>
    <col min="8" max="8" width="13.66015625" style="0" bestFit="1" customWidth="1"/>
    <col min="9" max="9" width="10.66015625" style="0" bestFit="1" customWidth="1"/>
    <col min="10" max="10" width="9.5" style="0" bestFit="1" customWidth="1"/>
    <col min="11" max="17" width="15.16015625" style="0" bestFit="1" customWidth="1"/>
    <col min="18" max="18" width="10.66015625" style="0" bestFit="1" customWidth="1"/>
    <col min="19" max="24" width="15.16015625" style="0" bestFit="1" customWidth="1"/>
    <col min="25" max="25" width="12.5" style="0" bestFit="1" customWidth="1"/>
    <col min="26" max="26" width="15.16015625" style="0" bestFit="1" customWidth="1"/>
    <col min="27" max="27" width="12" style="0" bestFit="1" customWidth="1"/>
    <col min="28" max="16384" width="10.66015625" style="0" bestFit="1" customWidth="1"/>
  </cols>
  <sheetData>
    <row r="1" ht="12.75" customHeight="1">
      <c r="F1" s="142" t="s">
        <v>317</v>
      </c>
    </row>
    <row r="2" spans="1:6" ht="21" customHeight="1">
      <c r="A2" s="167" t="s">
        <v>318</v>
      </c>
      <c r="B2" s="167"/>
      <c r="C2" s="167"/>
      <c r="D2" s="167"/>
      <c r="E2" s="167"/>
      <c r="F2" s="167"/>
    </row>
    <row r="3" spans="1:6" ht="13.5" customHeight="1">
      <c r="A3" s="186" t="s">
        <v>5</v>
      </c>
      <c r="B3" s="175"/>
      <c r="F3" s="142" t="s">
        <v>6</v>
      </c>
    </row>
    <row r="4" spans="1:6" ht="19.5" customHeight="1">
      <c r="A4" s="178"/>
      <c r="B4" s="178"/>
      <c r="C4" s="187" t="s">
        <v>125</v>
      </c>
      <c r="D4" s="177"/>
      <c r="E4" s="177"/>
      <c r="F4" s="178"/>
    </row>
    <row r="5" spans="1:6" ht="17.25" customHeight="1">
      <c r="A5" s="133" t="s">
        <v>71</v>
      </c>
      <c r="B5" s="133" t="s">
        <v>319</v>
      </c>
      <c r="C5" s="133" t="s">
        <v>59</v>
      </c>
      <c r="D5" s="177" t="s">
        <v>320</v>
      </c>
      <c r="E5" s="177"/>
      <c r="F5" s="133" t="s">
        <v>321</v>
      </c>
    </row>
    <row r="6" spans="1:6" ht="24" customHeight="1">
      <c r="A6" s="133"/>
      <c r="B6" s="133"/>
      <c r="C6" s="133"/>
      <c r="D6" s="134" t="s">
        <v>225</v>
      </c>
      <c r="E6" s="134" t="s">
        <v>227</v>
      </c>
      <c r="F6" s="133"/>
    </row>
    <row r="7" spans="1:6" ht="18.75" customHeight="1">
      <c r="A7" s="135"/>
      <c r="B7" s="188" t="s">
        <v>59</v>
      </c>
      <c r="C7" s="140">
        <v>370.8</v>
      </c>
      <c r="D7" s="140">
        <v>288.6</v>
      </c>
      <c r="E7" s="138">
        <v>1.3</v>
      </c>
      <c r="F7" s="173">
        <v>80.9</v>
      </c>
    </row>
    <row r="8" spans="1:6" ht="18.75" customHeight="1">
      <c r="A8" s="135"/>
      <c r="B8" s="188" t="s">
        <v>81</v>
      </c>
      <c r="C8" s="140">
        <v>370.8</v>
      </c>
      <c r="D8" s="140">
        <v>288.6</v>
      </c>
      <c r="E8" s="138">
        <v>1.3</v>
      </c>
      <c r="F8" s="173">
        <v>80.9</v>
      </c>
    </row>
    <row r="9" spans="1:6" ht="18.75" customHeight="1">
      <c r="A9" s="135"/>
      <c r="B9" s="188" t="s">
        <v>322</v>
      </c>
      <c r="C9" s="140">
        <v>288.6</v>
      </c>
      <c r="D9" s="140">
        <v>288.6</v>
      </c>
      <c r="E9" s="138">
        <v>0</v>
      </c>
      <c r="F9" s="173">
        <v>0</v>
      </c>
    </row>
    <row r="10" spans="1:6" ht="18.75" customHeight="1">
      <c r="A10" s="135" t="s">
        <v>80</v>
      </c>
      <c r="B10" s="188" t="s">
        <v>323</v>
      </c>
      <c r="C10" s="140">
        <v>117.6</v>
      </c>
      <c r="D10" s="140">
        <v>117.6</v>
      </c>
      <c r="E10" s="138">
        <v>0</v>
      </c>
      <c r="F10" s="173">
        <v>0</v>
      </c>
    </row>
    <row r="11" spans="1:6" ht="18.75" customHeight="1">
      <c r="A11" s="135" t="s">
        <v>80</v>
      </c>
      <c r="B11" s="188" t="s">
        <v>324</v>
      </c>
      <c r="C11" s="140">
        <v>71.5</v>
      </c>
      <c r="D11" s="140">
        <v>71.5</v>
      </c>
      <c r="E11" s="138">
        <v>0</v>
      </c>
      <c r="F11" s="173">
        <v>0</v>
      </c>
    </row>
    <row r="12" spans="1:6" ht="18.75" customHeight="1">
      <c r="A12" s="135" t="s">
        <v>80</v>
      </c>
      <c r="B12" s="188" t="s">
        <v>325</v>
      </c>
      <c r="C12" s="140">
        <v>8.7</v>
      </c>
      <c r="D12" s="140">
        <v>8.7</v>
      </c>
      <c r="E12" s="138">
        <v>0</v>
      </c>
      <c r="F12" s="173">
        <v>0</v>
      </c>
    </row>
    <row r="13" spans="1:6" ht="18.75" customHeight="1">
      <c r="A13" s="135" t="s">
        <v>80</v>
      </c>
      <c r="B13" s="188" t="s">
        <v>326</v>
      </c>
      <c r="C13" s="140">
        <v>10.1</v>
      </c>
      <c r="D13" s="140">
        <v>10.1</v>
      </c>
      <c r="E13" s="138">
        <v>0</v>
      </c>
      <c r="F13" s="173">
        <v>0</v>
      </c>
    </row>
    <row r="14" spans="1:6" ht="18.75" customHeight="1">
      <c r="A14" s="135" t="s">
        <v>80</v>
      </c>
      <c r="B14" s="188" t="s">
        <v>327</v>
      </c>
      <c r="C14" s="140">
        <v>33.3</v>
      </c>
      <c r="D14" s="140">
        <v>33.3</v>
      </c>
      <c r="E14" s="138">
        <v>0</v>
      </c>
      <c r="F14" s="173">
        <v>0</v>
      </c>
    </row>
    <row r="15" spans="1:6" ht="18.75" customHeight="1">
      <c r="A15" s="135" t="s">
        <v>80</v>
      </c>
      <c r="B15" s="188" t="s">
        <v>328</v>
      </c>
      <c r="C15" s="140">
        <v>15.8</v>
      </c>
      <c r="D15" s="140">
        <v>15.8</v>
      </c>
      <c r="E15" s="138">
        <v>0</v>
      </c>
      <c r="F15" s="173">
        <v>0</v>
      </c>
    </row>
    <row r="16" spans="1:6" ht="18.75" customHeight="1">
      <c r="A16" s="135" t="s">
        <v>80</v>
      </c>
      <c r="B16" s="188" t="s">
        <v>329</v>
      </c>
      <c r="C16" s="140">
        <v>3.3</v>
      </c>
      <c r="D16" s="140">
        <v>3.3</v>
      </c>
      <c r="E16" s="138">
        <v>0</v>
      </c>
      <c r="F16" s="173">
        <v>0</v>
      </c>
    </row>
    <row r="17" spans="1:6" ht="18.75" customHeight="1">
      <c r="A17" s="135" t="s">
        <v>80</v>
      </c>
      <c r="B17" s="188" t="s">
        <v>330</v>
      </c>
      <c r="C17" s="140">
        <v>3.3</v>
      </c>
      <c r="D17" s="140">
        <v>3.3</v>
      </c>
      <c r="E17" s="138">
        <v>0</v>
      </c>
      <c r="F17" s="173">
        <v>0</v>
      </c>
    </row>
    <row r="18" spans="1:6" ht="18.75" customHeight="1">
      <c r="A18" s="135" t="s">
        <v>80</v>
      </c>
      <c r="B18" s="188" t="s">
        <v>193</v>
      </c>
      <c r="C18" s="140">
        <v>25</v>
      </c>
      <c r="D18" s="140">
        <v>25</v>
      </c>
      <c r="E18" s="138">
        <v>0</v>
      </c>
      <c r="F18" s="173">
        <v>0</v>
      </c>
    </row>
    <row r="19" spans="1:6" ht="18.75" customHeight="1">
      <c r="A19" s="135"/>
      <c r="B19" s="188" t="s">
        <v>331</v>
      </c>
      <c r="C19" s="140">
        <v>80.9</v>
      </c>
      <c r="D19" s="140">
        <v>0</v>
      </c>
      <c r="E19" s="138">
        <v>0</v>
      </c>
      <c r="F19" s="173">
        <v>80.9</v>
      </c>
    </row>
    <row r="20" spans="1:6" ht="18.75" customHeight="1">
      <c r="A20" s="135" t="s">
        <v>80</v>
      </c>
      <c r="B20" s="188" t="s">
        <v>332</v>
      </c>
      <c r="C20" s="140">
        <v>7.5</v>
      </c>
      <c r="D20" s="140">
        <v>0</v>
      </c>
      <c r="E20" s="138">
        <v>0</v>
      </c>
      <c r="F20" s="173">
        <v>7.5</v>
      </c>
    </row>
    <row r="21" spans="1:6" ht="18.75" customHeight="1">
      <c r="A21" s="135" t="s">
        <v>80</v>
      </c>
      <c r="B21" s="188" t="s">
        <v>333</v>
      </c>
      <c r="C21" s="140">
        <v>5</v>
      </c>
      <c r="D21" s="140">
        <v>0</v>
      </c>
      <c r="E21" s="138">
        <v>0</v>
      </c>
      <c r="F21" s="173">
        <v>5</v>
      </c>
    </row>
    <row r="22" spans="1:6" ht="18.75" customHeight="1">
      <c r="A22" s="135" t="s">
        <v>80</v>
      </c>
      <c r="B22" s="188" t="s">
        <v>334</v>
      </c>
      <c r="C22" s="140">
        <v>24.5</v>
      </c>
      <c r="D22" s="140">
        <v>0</v>
      </c>
      <c r="E22" s="138">
        <v>0</v>
      </c>
      <c r="F22" s="173">
        <v>24.5</v>
      </c>
    </row>
    <row r="23" spans="1:6" ht="18.75" customHeight="1">
      <c r="A23" s="135" t="s">
        <v>80</v>
      </c>
      <c r="B23" s="188" t="s">
        <v>335</v>
      </c>
      <c r="C23" s="140">
        <v>0.5</v>
      </c>
      <c r="D23" s="140">
        <v>0</v>
      </c>
      <c r="E23" s="138">
        <v>0</v>
      </c>
      <c r="F23" s="173">
        <v>0.5</v>
      </c>
    </row>
    <row r="24" spans="1:6" ht="18.75" customHeight="1">
      <c r="A24" s="135" t="s">
        <v>80</v>
      </c>
      <c r="B24" s="188" t="s">
        <v>336</v>
      </c>
      <c r="C24" s="140">
        <v>1</v>
      </c>
      <c r="D24" s="140">
        <v>0</v>
      </c>
      <c r="E24" s="138">
        <v>0</v>
      </c>
      <c r="F24" s="173">
        <v>1</v>
      </c>
    </row>
    <row r="25" spans="1:6" ht="18.75" customHeight="1">
      <c r="A25" s="135" t="s">
        <v>80</v>
      </c>
      <c r="B25" s="188" t="s">
        <v>203</v>
      </c>
      <c r="C25" s="140">
        <v>5.3</v>
      </c>
      <c r="D25" s="140">
        <v>0</v>
      </c>
      <c r="E25" s="138">
        <v>0</v>
      </c>
      <c r="F25" s="173">
        <v>5.3</v>
      </c>
    </row>
    <row r="26" spans="1:6" ht="18.75" customHeight="1">
      <c r="A26" s="135" t="s">
        <v>80</v>
      </c>
      <c r="B26" s="188" t="s">
        <v>337</v>
      </c>
      <c r="C26" s="140">
        <v>4.2</v>
      </c>
      <c r="D26" s="140">
        <v>0</v>
      </c>
      <c r="E26" s="138">
        <v>0</v>
      </c>
      <c r="F26" s="173">
        <v>4.2</v>
      </c>
    </row>
    <row r="27" spans="1:6" ht="18.75" customHeight="1">
      <c r="A27" s="135" t="s">
        <v>80</v>
      </c>
      <c r="B27" s="188" t="s">
        <v>338</v>
      </c>
      <c r="C27" s="140">
        <v>3.1</v>
      </c>
      <c r="D27" s="140">
        <v>0</v>
      </c>
      <c r="E27" s="138">
        <v>0</v>
      </c>
      <c r="F27" s="173">
        <v>3.1</v>
      </c>
    </row>
    <row r="28" spans="1:6" ht="18.75" customHeight="1">
      <c r="A28" s="135" t="s">
        <v>80</v>
      </c>
      <c r="B28" s="188" t="s">
        <v>207</v>
      </c>
      <c r="C28" s="140">
        <v>7.7</v>
      </c>
      <c r="D28" s="140">
        <v>0</v>
      </c>
      <c r="E28" s="138">
        <v>0</v>
      </c>
      <c r="F28" s="173">
        <v>7.7</v>
      </c>
    </row>
    <row r="29" spans="1:6" ht="18.75" customHeight="1">
      <c r="A29" s="135" t="s">
        <v>80</v>
      </c>
      <c r="B29" s="188" t="s">
        <v>339</v>
      </c>
      <c r="C29" s="140">
        <v>21.6</v>
      </c>
      <c r="D29" s="140">
        <v>0</v>
      </c>
      <c r="E29" s="138">
        <v>0</v>
      </c>
      <c r="F29" s="173">
        <v>21.6</v>
      </c>
    </row>
    <row r="30" spans="1:6" ht="18.75" customHeight="1">
      <c r="A30" s="135" t="s">
        <v>80</v>
      </c>
      <c r="B30" s="188" t="s">
        <v>211</v>
      </c>
      <c r="C30" s="140">
        <v>0.5</v>
      </c>
      <c r="D30" s="140">
        <v>0</v>
      </c>
      <c r="E30" s="138">
        <v>0</v>
      </c>
      <c r="F30" s="173">
        <v>0.5</v>
      </c>
    </row>
    <row r="31" spans="1:6" ht="18.75" customHeight="1">
      <c r="A31" s="135"/>
      <c r="B31" s="188" t="s">
        <v>340</v>
      </c>
      <c r="C31" s="140">
        <v>1.3</v>
      </c>
      <c r="D31" s="140">
        <v>0</v>
      </c>
      <c r="E31" s="138">
        <v>1.3</v>
      </c>
      <c r="F31" s="173">
        <v>0</v>
      </c>
    </row>
    <row r="32" spans="1:6" ht="18.75" customHeight="1">
      <c r="A32" s="135" t="s">
        <v>80</v>
      </c>
      <c r="B32" s="188" t="s">
        <v>341</v>
      </c>
      <c r="C32" s="140">
        <v>1.3</v>
      </c>
      <c r="D32" s="140">
        <v>0</v>
      </c>
      <c r="E32" s="138">
        <v>1.3</v>
      </c>
      <c r="F32" s="173">
        <v>0</v>
      </c>
    </row>
  </sheetData>
  <sheetProtection/>
  <mergeCells count="4">
    <mergeCell ref="A5:A6"/>
    <mergeCell ref="B5:B6"/>
    <mergeCell ref="C5:C6"/>
    <mergeCell ref="F5:F6"/>
  </mergeCells>
  <printOptions horizontalCentered="1"/>
  <pageMargins left="0.7499062639521802" right="0.7499062639521802" top="0.999874956025852" bottom="0.999874956025852" header="0.499937478012926" footer="0.499937478012926"/>
  <pageSetup fitToHeight="1" fitToWidth="1" orientation="landscape" paperSize="9" scale="75"/>
</worksheet>
</file>

<file path=xl/worksheets/sheet9.xml><?xml version="1.0" encoding="utf-8"?>
<worksheet xmlns="http://schemas.openxmlformats.org/spreadsheetml/2006/main" xmlns:r="http://schemas.openxmlformats.org/officeDocument/2006/relationships">
  <sheetPr>
    <pageSetUpPr fitToPage="1"/>
  </sheetPr>
  <dimension ref="A1:E22"/>
  <sheetViews>
    <sheetView showGridLines="0" showZeros="0" workbookViewId="0" topLeftCell="A1">
      <selection activeCell="E10" sqref="E10"/>
    </sheetView>
  </sheetViews>
  <sheetFormatPr defaultColWidth="9.33203125" defaultRowHeight="12.75" customHeight="1"/>
  <cols>
    <col min="1" max="1" width="22" style="0" bestFit="1" customWidth="1"/>
    <col min="2" max="2" width="14.83203125" style="0" bestFit="1" customWidth="1"/>
    <col min="3" max="3" width="63" style="0" bestFit="1" customWidth="1"/>
    <col min="4" max="4" width="74.5" style="0" bestFit="1" customWidth="1"/>
    <col min="5" max="5" width="29.5" style="0" bestFit="1" customWidth="1"/>
    <col min="6" max="6" width="15.16015625" style="0" bestFit="1" customWidth="1"/>
    <col min="7" max="14" width="12" style="0" bestFit="1" customWidth="1"/>
    <col min="15" max="16" width="15.16015625" style="0" bestFit="1" customWidth="1"/>
    <col min="17" max="17" width="11.66015625" style="0" bestFit="1" customWidth="1"/>
    <col min="18" max="26" width="15.16015625" style="0" bestFit="1" customWidth="1"/>
    <col min="27" max="27" width="16.33203125" style="0" bestFit="1" customWidth="1"/>
    <col min="28" max="45" width="15.16015625" style="0" bestFit="1" customWidth="1"/>
    <col min="46" max="16384" width="10.66015625" style="0" bestFit="1" customWidth="1"/>
  </cols>
  <sheetData>
    <row r="1" ht="14.25" customHeight="1">
      <c r="E1" s="142" t="s">
        <v>342</v>
      </c>
    </row>
    <row r="2" spans="1:5" ht="21" customHeight="1">
      <c r="A2" s="167" t="s">
        <v>343</v>
      </c>
      <c r="B2" s="167"/>
      <c r="C2" s="167"/>
      <c r="D2" s="167"/>
      <c r="E2" s="167"/>
    </row>
    <row r="3" spans="1:5" ht="12.75" customHeight="1">
      <c r="A3" s="176" t="s">
        <v>5</v>
      </c>
      <c r="C3" s="168"/>
      <c r="D3" s="185"/>
      <c r="E3" s="142" t="s">
        <v>6</v>
      </c>
    </row>
    <row r="4" spans="1:5" ht="30" customHeight="1">
      <c r="A4" s="134" t="s">
        <v>70</v>
      </c>
      <c r="B4" s="134" t="s">
        <v>71</v>
      </c>
      <c r="C4" s="180" t="s">
        <v>72</v>
      </c>
      <c r="D4" s="134" t="s">
        <v>344</v>
      </c>
      <c r="E4" s="134" t="s">
        <v>73</v>
      </c>
    </row>
    <row r="5" spans="1:5" ht="16.5" customHeight="1">
      <c r="A5" s="135"/>
      <c r="B5" s="171"/>
      <c r="C5" s="172" t="s">
        <v>59</v>
      </c>
      <c r="D5" s="137"/>
      <c r="E5" s="138">
        <v>78.4</v>
      </c>
    </row>
    <row r="6" spans="1:5" ht="16.5" customHeight="1">
      <c r="A6" s="135" t="s">
        <v>80</v>
      </c>
      <c r="B6" s="171"/>
      <c r="C6" s="172" t="s">
        <v>81</v>
      </c>
      <c r="D6" s="137"/>
      <c r="E6" s="138">
        <v>78.4</v>
      </c>
    </row>
    <row r="7" spans="1:5" ht="16.5" customHeight="1">
      <c r="A7" s="135" t="s">
        <v>82</v>
      </c>
      <c r="B7" s="171"/>
      <c r="C7" s="172" t="s">
        <v>83</v>
      </c>
      <c r="D7" s="137"/>
      <c r="E7" s="138">
        <v>74.4</v>
      </c>
    </row>
    <row r="8" spans="1:5" ht="16.5" customHeight="1">
      <c r="A8" s="135" t="s">
        <v>84</v>
      </c>
      <c r="B8" s="171"/>
      <c r="C8" s="172" t="s">
        <v>85</v>
      </c>
      <c r="D8" s="137"/>
      <c r="E8" s="138">
        <v>74.4</v>
      </c>
    </row>
    <row r="9" spans="1:5" ht="16.5" customHeight="1">
      <c r="A9" s="135" t="s">
        <v>86</v>
      </c>
      <c r="B9" s="171" t="s">
        <v>80</v>
      </c>
      <c r="C9" s="172" t="s">
        <v>87</v>
      </c>
      <c r="D9" s="137" t="s">
        <v>345</v>
      </c>
      <c r="E9" s="138">
        <v>3</v>
      </c>
    </row>
    <row r="10" spans="1:5" ht="16.5" customHeight="1">
      <c r="A10" s="135" t="s">
        <v>86</v>
      </c>
      <c r="B10" s="171" t="s">
        <v>80</v>
      </c>
      <c r="C10" s="172" t="s">
        <v>87</v>
      </c>
      <c r="D10" s="137" t="s">
        <v>346</v>
      </c>
      <c r="E10" s="138">
        <v>6</v>
      </c>
    </row>
    <row r="11" spans="1:5" ht="16.5" customHeight="1">
      <c r="A11" s="135" t="s">
        <v>86</v>
      </c>
      <c r="B11" s="171" t="s">
        <v>80</v>
      </c>
      <c r="C11" s="172" t="s">
        <v>87</v>
      </c>
      <c r="D11" s="137" t="s">
        <v>347</v>
      </c>
      <c r="E11" s="138">
        <v>2.5</v>
      </c>
    </row>
    <row r="12" spans="1:5" ht="16.5" customHeight="1">
      <c r="A12" s="135" t="s">
        <v>86</v>
      </c>
      <c r="B12" s="171" t="s">
        <v>80</v>
      </c>
      <c r="C12" s="172" t="s">
        <v>87</v>
      </c>
      <c r="D12" s="137" t="s">
        <v>348</v>
      </c>
      <c r="E12" s="138">
        <v>3</v>
      </c>
    </row>
    <row r="13" spans="1:5" ht="16.5" customHeight="1">
      <c r="A13" s="135" t="s">
        <v>86</v>
      </c>
      <c r="B13" s="171" t="s">
        <v>80</v>
      </c>
      <c r="C13" s="172" t="s">
        <v>87</v>
      </c>
      <c r="D13" s="137" t="s">
        <v>349</v>
      </c>
      <c r="E13" s="138">
        <v>2.9</v>
      </c>
    </row>
    <row r="14" spans="1:5" ht="16.5" customHeight="1">
      <c r="A14" s="135" t="s">
        <v>86</v>
      </c>
      <c r="B14" s="171" t="s">
        <v>80</v>
      </c>
      <c r="C14" s="172" t="s">
        <v>87</v>
      </c>
      <c r="D14" s="137" t="s">
        <v>350</v>
      </c>
      <c r="E14" s="138">
        <v>3</v>
      </c>
    </row>
    <row r="15" spans="1:5" ht="16.5" customHeight="1">
      <c r="A15" s="135" t="s">
        <v>86</v>
      </c>
      <c r="B15" s="171" t="s">
        <v>80</v>
      </c>
      <c r="C15" s="172" t="s">
        <v>87</v>
      </c>
      <c r="D15" s="137" t="s">
        <v>261</v>
      </c>
      <c r="E15" s="138">
        <v>3</v>
      </c>
    </row>
    <row r="16" spans="1:5" ht="16.5" customHeight="1">
      <c r="A16" s="135" t="s">
        <v>86</v>
      </c>
      <c r="B16" s="171" t="s">
        <v>80</v>
      </c>
      <c r="C16" s="172" t="s">
        <v>87</v>
      </c>
      <c r="D16" s="137" t="s">
        <v>351</v>
      </c>
      <c r="E16" s="138">
        <v>3</v>
      </c>
    </row>
    <row r="17" spans="1:5" ht="16.5" customHeight="1">
      <c r="A17" s="135" t="s">
        <v>88</v>
      </c>
      <c r="B17" s="171" t="s">
        <v>80</v>
      </c>
      <c r="C17" s="172" t="s">
        <v>89</v>
      </c>
      <c r="D17" s="137" t="s">
        <v>352</v>
      </c>
      <c r="E17" s="138">
        <v>15</v>
      </c>
    </row>
    <row r="18" spans="1:5" ht="16.5" customHeight="1">
      <c r="A18" s="135" t="s">
        <v>88</v>
      </c>
      <c r="B18" s="171" t="s">
        <v>80</v>
      </c>
      <c r="C18" s="172" t="s">
        <v>89</v>
      </c>
      <c r="D18" s="137" t="s">
        <v>353</v>
      </c>
      <c r="E18" s="138">
        <v>15</v>
      </c>
    </row>
    <row r="19" spans="1:5" ht="16.5" customHeight="1">
      <c r="A19" s="135" t="s">
        <v>88</v>
      </c>
      <c r="B19" s="171" t="s">
        <v>80</v>
      </c>
      <c r="C19" s="172" t="s">
        <v>89</v>
      </c>
      <c r="D19" s="137" t="s">
        <v>354</v>
      </c>
      <c r="E19" s="138">
        <v>18</v>
      </c>
    </row>
    <row r="20" spans="1:5" ht="16.5" customHeight="1">
      <c r="A20" s="135" t="s">
        <v>92</v>
      </c>
      <c r="B20" s="171"/>
      <c r="C20" s="172" t="s">
        <v>93</v>
      </c>
      <c r="D20" s="137"/>
      <c r="E20" s="138">
        <v>4</v>
      </c>
    </row>
    <row r="21" spans="1:5" ht="16.5" customHeight="1">
      <c r="A21" s="135" t="s">
        <v>94</v>
      </c>
      <c r="B21" s="171"/>
      <c r="C21" s="172" t="s">
        <v>95</v>
      </c>
      <c r="D21" s="137"/>
      <c r="E21" s="138">
        <v>4</v>
      </c>
    </row>
    <row r="22" spans="1:5" ht="16.5" customHeight="1">
      <c r="A22" s="135" t="s">
        <v>96</v>
      </c>
      <c r="B22" s="171" t="s">
        <v>80</v>
      </c>
      <c r="C22" s="172" t="s">
        <v>97</v>
      </c>
      <c r="D22" s="137" t="s">
        <v>355</v>
      </c>
      <c r="E22" s="138">
        <v>4</v>
      </c>
    </row>
  </sheetData>
  <sheetProtection/>
  <printOptions horizontalCentered="1"/>
  <pageMargins left="0.7499062639521802" right="0.7499062639521802" top="0.999874956025852" bottom="0.999874956025852" header="0.499937478012926" footer="0.499937478012926"/>
  <pageSetup fitToHeight="1" fitToWidth="1"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邹青豆</cp:lastModifiedBy>
  <dcterms:created xsi:type="dcterms:W3CDTF">2021-04-14T22:52:01Z</dcterms:created>
  <dcterms:modified xsi:type="dcterms:W3CDTF">2023-09-27T13:13:47Z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